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Arkusz2" sheetId="2" r:id="rId1"/>
    <sheet name="Arkusz1" sheetId="1" r:id="rId2"/>
  </sheets>
  <externalReferences>
    <externalReference r:id="rId5"/>
  </externalReferences>
  <definedNames>
    <definedName name="_xlnm.Print_Area" localSheetId="0">'Arkusz2'!$A$1:$J$171</definedName>
    <definedName name="_xlnm.Print_Titles" localSheetId="0">'Arkusz2'!$2:$2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<sst xmlns="http://schemas.openxmlformats.org/spreadsheetml/2006/main" count="102" uniqueCount="30">
  <si>
    <t>OPIS</t>
  </si>
  <si>
    <t>ASORTYMENT</t>
  </si>
  <si>
    <t>RODZAJ</t>
  </si>
  <si>
    <t>I</t>
  </si>
  <si>
    <t>IX Papiery do drukarek i kopiarek</t>
  </si>
  <si>
    <t>VIII Organizacja dokumentów</t>
  </si>
  <si>
    <t>VII Prezentacja i konferencja</t>
  </si>
  <si>
    <t>VI Organizacja biura</t>
  </si>
  <si>
    <t>V Akcesoria biurowe</t>
  </si>
  <si>
    <t>IV Artykuły piśmienne</t>
  </si>
  <si>
    <t>III Galanteria papiernicza</t>
  </si>
  <si>
    <t>II Etykiety</t>
  </si>
  <si>
    <t>I Nośniki danych</t>
  </si>
  <si>
    <t>Wartość brutto umowy</t>
  </si>
  <si>
    <t>II</t>
  </si>
  <si>
    <t xml:space="preserve">III </t>
  </si>
  <si>
    <t xml:space="preserve">IV  </t>
  </si>
  <si>
    <t>V</t>
  </si>
  <si>
    <t>VI</t>
  </si>
  <si>
    <t>VII</t>
  </si>
  <si>
    <t xml:space="preserve">VIII  </t>
  </si>
  <si>
    <t xml:space="preserve">IX  </t>
  </si>
  <si>
    <t xml:space="preserve"> Wartość netto</t>
  </si>
  <si>
    <t>Jednostka</t>
  </si>
  <si>
    <t>Zapotrzebowanie</t>
  </si>
  <si>
    <t>Cena jednostkowa netto</t>
  </si>
  <si>
    <t>Wartość netto</t>
  </si>
  <si>
    <t>Cena jednostkowa brutto</t>
  </si>
  <si>
    <t>Wartość brutto</t>
  </si>
  <si>
    <t>przeznaczona do wymazywania pisma ołówkowego i długopisu, kauczukowa, miękka, biała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</si>
</sst>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right" vertical="center"/>
      <protection locked="0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right" vertical="center"/>
      <protection locked="0"/>
    </xf>
    <xf numFmtId="49" fontId="1" fillId="2" borderId="2" xfId="2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right" vertical="center"/>
      <protection locked="0"/>
    </xf>
    <xf numFmtId="3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 quotePrefix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 applyProtection="1">
      <alignment horizontal="right" vertical="center"/>
      <protection locked="0"/>
    </xf>
    <xf numFmtId="164" fontId="4" fillId="4" borderId="4" xfId="0" applyNumberFormat="1" applyFont="1" applyFill="1" applyBorder="1" applyAlignment="1" applyProtection="1">
      <alignment horizontal="center" vertical="center"/>
      <protection locked="0"/>
    </xf>
    <xf numFmtId="164" fontId="3" fillId="4" borderId="4" xfId="0" applyNumberFormat="1" applyFont="1" applyFill="1" applyBorder="1" applyAlignment="1" applyProtection="1">
      <alignment horizontal="center" vertical="center"/>
      <protection locked="0"/>
    </xf>
    <xf numFmtId="164" fontId="2" fillId="4" borderId="5" xfId="0" applyNumberFormat="1" applyFont="1" applyFill="1" applyBorder="1" applyAlignment="1" applyProtection="1">
      <alignment horizontal="right" vertical="center"/>
      <protection locked="0"/>
    </xf>
    <xf numFmtId="49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3" fontId="3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.07.18%20-%20za&#322;&#261;cznik%20do%20szacowania%20zam&#243;wien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3">
          <cell r="A3">
            <v>1</v>
          </cell>
          <cell r="B3" t="str">
            <v>płyty CD / DVD</v>
          </cell>
          <cell r="C3" t="str">
            <v>Płyta CD-RW VERBATIM</v>
          </cell>
          <cell r="D3" t="str">
            <v>700 MB, w opakowaniach jednostkowych z tworzywa (box lub slim box)</v>
          </cell>
          <cell r="E3" t="str">
            <v>sztuki</v>
          </cell>
        </row>
        <row r="4">
          <cell r="A4">
            <v>2</v>
          </cell>
          <cell r="B4" t="str">
            <v>płyty CD / DVD</v>
          </cell>
          <cell r="C4" t="str">
            <v>Płyta DVD-RW VERBATIM</v>
          </cell>
          <cell r="D4" t="str">
            <v>4,7 GB, w opakowaniach jednostkowych z tworzywa (box lub slim box)</v>
          </cell>
          <cell r="E4" t="str">
            <v>sztuki</v>
          </cell>
          <cell r="F4">
            <v>100</v>
          </cell>
        </row>
        <row r="5">
          <cell r="A5">
            <v>3</v>
          </cell>
          <cell r="B5" t="str">
            <v>płyty CD / DVD</v>
          </cell>
          <cell r="C5" t="str">
            <v>Płyta CD do nadruku VERBATIM</v>
          </cell>
          <cell r="D5" t="str">
            <v>4,7 GB  w opakowaniu zbiorczym z tworzywa</v>
          </cell>
          <cell r="E5" t="str">
            <v>opakowanie (50 sztuk)</v>
          </cell>
        </row>
        <row r="6">
          <cell r="A6">
            <v>4</v>
          </cell>
          <cell r="B6" t="str">
            <v>płyty CD / DVD</v>
          </cell>
          <cell r="C6" t="str">
            <v>Płyta DVD do nadruku VERBATIM</v>
          </cell>
          <cell r="D6" t="str">
            <v>4,7 GB  w opakowaniu zbiorczym z tworzywa</v>
          </cell>
          <cell r="E6" t="str">
            <v>opakowanie (50 sztuk)</v>
          </cell>
        </row>
        <row r="7">
          <cell r="A7">
            <v>5</v>
          </cell>
          <cell r="B7" t="str">
            <v>pudełka na płyty</v>
          </cell>
          <cell r="C7" t="str">
            <v>Pudełko na płyty</v>
          </cell>
          <cell r="D7" t="str">
            <v>Pudełko plastikowe na 1 CD/DVD czarne</v>
          </cell>
          <cell r="E7" t="str">
            <v>sztuki</v>
          </cell>
          <cell r="F7">
            <v>100</v>
          </cell>
        </row>
        <row r="10">
          <cell r="A10">
            <v>1</v>
          </cell>
          <cell r="B10" t="str">
            <v>etykiety</v>
          </cell>
          <cell r="C10" t="str">
            <v>Etykiety 105 x 41 mm</v>
          </cell>
          <cell r="D10" t="str">
            <v>do drukarek laserowych, drukarek atramentowych i kopiarek, białe, matowe, samoprzylepne</v>
          </cell>
          <cell r="E10" t="str">
            <v>opakowanie  (100 arkuszy)</v>
          </cell>
        </row>
        <row r="11">
          <cell r="A11">
            <v>2</v>
          </cell>
          <cell r="B11" t="str">
            <v>etykiety</v>
          </cell>
          <cell r="C11" t="str">
            <v>Etykiety 105 x 48 mm</v>
          </cell>
          <cell r="D11" t="str">
            <v>do drukarek laserowych, atramentowych, białe w arkuszach A4, samoprzylepne</v>
          </cell>
          <cell r="E11" t="str">
            <v>opakowanie (100 arkuszy)</v>
          </cell>
        </row>
        <row r="12">
          <cell r="A12">
            <v>3</v>
          </cell>
          <cell r="B12" t="str">
            <v>etykiety</v>
          </cell>
          <cell r="C12" t="str">
            <v>Etykiety 210 x 148 mm</v>
          </cell>
          <cell r="D12" t="str">
            <v>do drukarek laserowych, drukarek atramentowych i kopiarek, białe, matowe, samoprzylepne</v>
          </cell>
          <cell r="E12" t="str">
            <v>opakowanie (100 arkuszy)</v>
          </cell>
        </row>
        <row r="13">
          <cell r="A13">
            <v>4</v>
          </cell>
          <cell r="B13" t="str">
            <v>etykiety</v>
          </cell>
          <cell r="C13" t="str">
            <v>Etykiety 50 x 30 mm</v>
          </cell>
          <cell r="D13" t="str">
            <v>do drukarek laserowych, atramentowych i kopiarek, białe 1000 szt. na rolce</v>
          </cell>
          <cell r="E13" t="str">
            <v>rolka (2000 sztuk)</v>
          </cell>
        </row>
        <row r="14">
          <cell r="A14">
            <v>5</v>
          </cell>
          <cell r="B14" t="str">
            <v>etykiety</v>
          </cell>
          <cell r="C14" t="str">
            <v>Etykiety foliowe PP 60 x 30 mm do drukarki kodów kreskowych</v>
          </cell>
          <cell r="D14" t="str">
            <v>do drukarki Datamax O'Neill, e-class Mark II, model DMX-E-4205</v>
          </cell>
          <cell r="E14" t="str">
            <v>opakowanie (15 000 sztuk)</v>
          </cell>
        </row>
        <row r="15">
          <cell r="A15">
            <v>6</v>
          </cell>
          <cell r="B15" t="str">
            <v>etykiety</v>
          </cell>
          <cell r="C15" t="str">
            <v>Etykiety samoprzylepne dwurzędowe</v>
          </cell>
          <cell r="D15" t="str">
            <v>do drukarek igłowych, dwurzędowe, o wymiarach 88,9 x 36,0 mm, białe, matowe, samoprzylepne,</v>
          </cell>
          <cell r="E15" t="str">
            <v>opakowanie (8000 sztuk)</v>
          </cell>
        </row>
        <row r="16">
          <cell r="A16">
            <v>7</v>
          </cell>
          <cell r="B16" t="str">
            <v>taśma transferowa</v>
          </cell>
          <cell r="C16" t="str">
            <v>Taśma do zadruku 64 x 74 mm, żywica</v>
          </cell>
          <cell r="D16" t="str">
            <v>do drukarki Datamax O'Neill, e-class Mark II, model DMX-E-4205</v>
          </cell>
          <cell r="E16" t="str">
            <v>sztuki</v>
          </cell>
          <cell r="F16">
            <v>7</v>
          </cell>
        </row>
        <row r="19">
          <cell r="A19">
            <v>1</v>
          </cell>
          <cell r="B19" t="str">
            <v>bloczki samoprzylepne</v>
          </cell>
          <cell r="C19" t="str">
            <v>Kostka / bloczek</v>
          </cell>
          <cell r="D19" t="str">
            <v>mix kolorów, klejone karteczki o wymiarach 75 - 90 x 75 - 90 mm, po około 400 - 450 kartek w bloczku</v>
          </cell>
          <cell r="E19" t="str">
            <v>sztuki</v>
          </cell>
          <cell r="F19">
            <v>20</v>
          </cell>
        </row>
        <row r="20">
          <cell r="A20">
            <v>2</v>
          </cell>
          <cell r="B20" t="str">
            <v>bloczki samoprzylepne</v>
          </cell>
          <cell r="C20" t="str">
            <v>Notesy samoprzylepne DONAU Eco lub POST-IT </v>
          </cell>
          <cell r="D20" t="str">
            <v>żółte, wymiary: 76 mm x 76 mm, gramatura: 70 g/m2, 100 kartek, </v>
          </cell>
          <cell r="E20" t="str">
            <v>sztuki</v>
          </cell>
          <cell r="F20">
            <v>20</v>
          </cell>
        </row>
        <row r="21">
          <cell r="A21">
            <v>3</v>
          </cell>
          <cell r="B21" t="str">
            <v>bloczki samoprzylepne</v>
          </cell>
          <cell r="C21" t="str">
            <v>Notesy samoprzylepne DONAU Eco lub POST-IT </v>
          </cell>
          <cell r="D21" t="str">
            <v>żółte, wymiary: 38 mm x 51 mm, gramatura: 70 g/m2, 100 kartek, liczba bloczków w opakowaniu: 3</v>
          </cell>
          <cell r="E21" t="str">
            <v>opakowanie</v>
          </cell>
          <cell r="F21">
            <v>20</v>
          </cell>
        </row>
        <row r="22">
          <cell r="A22">
            <v>4</v>
          </cell>
          <cell r="B22" t="str">
            <v>bloczki samoprzylepne</v>
          </cell>
          <cell r="C22" t="str">
            <v>Notesy samoprzylepne DONAU Eco lub POST-IT </v>
          </cell>
          <cell r="D22" t="str">
            <v>żółte, wymiary: 76 mm x 127 mm, gramatura: 70 g/m2, 100 kartek</v>
          </cell>
          <cell r="E22" t="str">
            <v>sztuki</v>
          </cell>
          <cell r="F22">
            <v>20</v>
          </cell>
        </row>
        <row r="23">
          <cell r="A23">
            <v>5</v>
          </cell>
          <cell r="B23" t="str">
            <v>bloczki samoprzylepne</v>
          </cell>
          <cell r="C23" t="str">
            <v>Bloczki POST-IT Z-notes</v>
          </cell>
          <cell r="D23" t="str">
            <v>żółte, zielone, pastelowe (wybór przy zamówieniu), wymiary: 76 x 76 mm, 100 kartek</v>
          </cell>
          <cell r="E23" t="str">
            <v>sztuki</v>
          </cell>
          <cell r="F23">
            <v>20</v>
          </cell>
        </row>
        <row r="24">
          <cell r="A24">
            <v>6</v>
          </cell>
          <cell r="B24" t="str">
            <v>bloczki samoprzylepne</v>
          </cell>
          <cell r="C24" t="str">
            <v>Bloczek harmonijkowy  Post-it Z-Notes</v>
          </cell>
          <cell r="D24" t="str">
            <v>bloczek harmonijkowy 100 karteczek 76x76 mm, neonowe średnie 6 x 100 szt. </v>
          </cell>
          <cell r="E24" t="str">
            <v>sztuki</v>
          </cell>
          <cell r="F24">
            <v>20</v>
          </cell>
        </row>
        <row r="25">
          <cell r="A25">
            <v>7</v>
          </cell>
          <cell r="B25" t="str">
            <v>bloczkowe wkłady do podajnika</v>
          </cell>
          <cell r="C25" t="str">
            <v>Wkład do pojemnika na karteczki</v>
          </cell>
          <cell r="D25" t="str">
            <v>karteczki kolorowe, nieklejone, wymiar 75-90 x 75-90 mm, wysokość wkładu min. 35 mm - 45 mm</v>
          </cell>
          <cell r="E25" t="str">
            <v>sztuki</v>
          </cell>
          <cell r="F25">
            <v>25</v>
          </cell>
        </row>
        <row r="26">
          <cell r="A26">
            <v>8</v>
          </cell>
          <cell r="B26" t="str">
            <v>bloki</v>
          </cell>
          <cell r="C26" t="str">
            <v>Blok biurowy makulaturowy</v>
          </cell>
          <cell r="D26" t="str">
            <v>format A4, biały, gładki lub w kratkę, klejenie na krótszym boku, min. 100 kartek</v>
          </cell>
          <cell r="E26" t="str">
            <v>sztuki</v>
          </cell>
          <cell r="F26">
            <v>25</v>
          </cell>
        </row>
        <row r="27">
          <cell r="A27">
            <v>9</v>
          </cell>
          <cell r="B27" t="str">
            <v>bloki</v>
          </cell>
          <cell r="C27" t="str">
            <v>Blok biurowy makulaturowy</v>
          </cell>
          <cell r="D27" t="str">
            <v>format A5, biały, gładki lub w kratkę, klejenie na krótszym boku, min. 100 kartek</v>
          </cell>
          <cell r="E27" t="str">
            <v>sztuki</v>
          </cell>
          <cell r="F27">
            <v>60</v>
          </cell>
        </row>
        <row r="28">
          <cell r="A28">
            <v>10</v>
          </cell>
          <cell r="B28" t="str">
            <v>bloki</v>
          </cell>
          <cell r="C28" t="str">
            <v>Blok do flipcharta </v>
          </cell>
          <cell r="D28" t="str">
            <v>wkład do flipcharta wykonany z papieru offsetowego lub makulaturowego 70 g/m2, format 65 x 100 cm ze  specjalnie wyciętymi otworami umożliwiającymi mocowanie na tablicy, 20 kartek, gładki</v>
          </cell>
          <cell r="E28" t="str">
            <v>sztuki</v>
          </cell>
          <cell r="F28">
            <v>20</v>
          </cell>
        </row>
        <row r="29">
          <cell r="A29">
            <v>11</v>
          </cell>
          <cell r="B29" t="str">
            <v>bloki</v>
          </cell>
          <cell r="C29" t="str">
            <v>Blok do flipcharta </v>
          </cell>
          <cell r="D29" t="str">
            <v>wkład do flipcharta  wykonany z papieru offsetowego lub makulaturowego 70 g/m2, format  57 x 83 cm ze  specjalnie wyciętymi otworami umożliwiającymi mocowanie na tablicy, 20 kartek, gładki</v>
          </cell>
          <cell r="E29" t="str">
            <v>sztuki</v>
          </cell>
          <cell r="F29">
            <v>20</v>
          </cell>
        </row>
        <row r="30">
          <cell r="A30">
            <v>12</v>
          </cell>
          <cell r="B30" t="str">
            <v>koperty</v>
          </cell>
          <cell r="C30" t="str">
            <v>Koperta B5</v>
          </cell>
          <cell r="D30" t="str">
            <v>brązowa, samoklejąca</v>
          </cell>
          <cell r="E30" t="str">
            <v>opakowanie (500 sztuk)</v>
          </cell>
        </row>
        <row r="31">
          <cell r="A31">
            <v>13</v>
          </cell>
          <cell r="B31" t="str">
            <v>koperty</v>
          </cell>
          <cell r="C31" t="str">
            <v>Koperta B5</v>
          </cell>
          <cell r="D31" t="str">
            <v>brązowa, samoklejąca z paskiem</v>
          </cell>
          <cell r="E31" t="str">
            <v>opakowanie (500 sztuk)</v>
          </cell>
        </row>
        <row r="32">
          <cell r="A32">
            <v>14</v>
          </cell>
          <cell r="B32" t="str">
            <v>koperty</v>
          </cell>
          <cell r="C32" t="str">
            <v>Koperta B5 HK</v>
          </cell>
          <cell r="D32" t="str">
            <v>biała, samoklejąca z paskiem</v>
          </cell>
          <cell r="E32" t="str">
            <v>opakowanie (500 sztuk)</v>
          </cell>
          <cell r="F32">
            <v>20</v>
          </cell>
        </row>
        <row r="33">
          <cell r="A33">
            <v>15</v>
          </cell>
          <cell r="B33" t="str">
            <v>koperty</v>
          </cell>
          <cell r="C33" t="str">
            <v>Koperta B5 SK</v>
          </cell>
          <cell r="D33" t="str">
            <v>biała, samoklejąca</v>
          </cell>
          <cell r="E33" t="str">
            <v>opakowanie (500 sztuk)</v>
          </cell>
          <cell r="F33">
            <v>25</v>
          </cell>
        </row>
        <row r="34">
          <cell r="A34">
            <v>16</v>
          </cell>
          <cell r="B34" t="str">
            <v>koperty</v>
          </cell>
          <cell r="C34" t="str">
            <v>Koperta 175 x 225</v>
          </cell>
          <cell r="D34" t="str">
            <v>biała, z folią bąbelkową, samoklejąca z paskiem</v>
          </cell>
          <cell r="E34" t="str">
            <v>opakowanie (100 sztuk)</v>
          </cell>
          <cell r="F34">
            <v>10</v>
          </cell>
        </row>
        <row r="35">
          <cell r="A35">
            <v>17</v>
          </cell>
          <cell r="B35" t="str">
            <v>koperty</v>
          </cell>
          <cell r="C35" t="str">
            <v>Koperta C6</v>
          </cell>
          <cell r="D35" t="str">
            <v>biała, samoklejąca z paskiem</v>
          </cell>
          <cell r="E35" t="str">
            <v>opakowanie (1000 sztuk)</v>
          </cell>
          <cell r="F35">
            <v>10</v>
          </cell>
        </row>
        <row r="36">
          <cell r="A36">
            <v>18</v>
          </cell>
          <cell r="B36" t="str">
            <v>koperty</v>
          </cell>
          <cell r="C36" t="str">
            <v>Koperta DL SK</v>
          </cell>
          <cell r="D36" t="str">
            <v>biała, bez okienka, samoklejąca</v>
          </cell>
          <cell r="E36" t="str">
            <v>opakowanie (1000 sztuk)</v>
          </cell>
        </row>
        <row r="37">
          <cell r="A37">
            <v>19</v>
          </cell>
          <cell r="B37" t="str">
            <v>koperty</v>
          </cell>
          <cell r="C37" t="str">
            <v>Koperta DL SK</v>
          </cell>
          <cell r="D37" t="str">
            <v>biała, z okienkiem z prawej strony, samoklejąca</v>
          </cell>
          <cell r="E37" t="str">
            <v>opakowanie (1000 sztuk)</v>
          </cell>
        </row>
        <row r="38">
          <cell r="A38">
            <v>20</v>
          </cell>
          <cell r="B38" t="str">
            <v>koperty</v>
          </cell>
          <cell r="C38" t="str">
            <v>Koperta G/17</v>
          </cell>
          <cell r="D38" t="str">
            <v>biała, z folią bąbelkową, samoklejąca</v>
          </cell>
          <cell r="E38" t="str">
            <v>opakowanie (100 sztuk)</v>
          </cell>
        </row>
        <row r="39">
          <cell r="A39">
            <v>21</v>
          </cell>
          <cell r="B39" t="str">
            <v>koperty</v>
          </cell>
          <cell r="C39" t="str">
            <v>Koperta H/19</v>
          </cell>
          <cell r="D39" t="str">
            <v>biała, z folią bąbelkową, samoklejąca z paskiem</v>
          </cell>
          <cell r="E39" t="str">
            <v>opakowanie (100 sztuk)</v>
          </cell>
        </row>
        <row r="40">
          <cell r="A40">
            <v>22</v>
          </cell>
          <cell r="B40" t="str">
            <v>zakładki</v>
          </cell>
          <cell r="C40" t="str">
            <v>Zakładki indeksujące</v>
          </cell>
          <cell r="D40" t="str">
            <v>20 x 50 mm /50, 4 kolory "neon", samoprzylepne</v>
          </cell>
          <cell r="E40" t="str">
            <v>opakowanie</v>
          </cell>
          <cell r="F40">
            <v>10</v>
          </cell>
        </row>
        <row r="41">
          <cell r="A41">
            <v>23</v>
          </cell>
          <cell r="B41" t="str">
            <v>zakładki</v>
          </cell>
          <cell r="C41" t="str">
            <v>Zakładki indeksujące POST-IT</v>
          </cell>
          <cell r="D41" t="str">
            <v>25 x 43 mm, barwa: zielona, żółta, niebieska, czerwona, samoprzylepne, podwójnie pakowane, 2 x 50 sztuk</v>
          </cell>
          <cell r="E41" t="str">
            <v>opakowanie</v>
          </cell>
          <cell r="F41">
            <v>50</v>
          </cell>
        </row>
        <row r="42">
          <cell r="A42">
            <v>24</v>
          </cell>
          <cell r="B42" t="str">
            <v>zeszyty</v>
          </cell>
          <cell r="C42" t="str">
            <v>Zeszyt A4 gładki 60 kartek</v>
          </cell>
          <cell r="D42" t="str">
            <v>oprawa miękka, grafika na okładce stonowana, gramatura papieru min. 70 g/m2</v>
          </cell>
          <cell r="E42" t="str">
            <v>sztuki</v>
          </cell>
          <cell r="F42">
            <v>50</v>
          </cell>
        </row>
        <row r="43">
          <cell r="A43">
            <v>25</v>
          </cell>
          <cell r="B43" t="str">
            <v>zeszyty</v>
          </cell>
          <cell r="C43" t="str">
            <v>Zeszyt A4 gładki min. 90 kartek</v>
          </cell>
          <cell r="D43" t="str">
            <v>oprawa twarda, szyty, grafika na okładce stonowana, gramatura papieru min. 70 g/m2</v>
          </cell>
          <cell r="E43" t="str">
            <v>sztuki</v>
          </cell>
          <cell r="F43">
            <v>50</v>
          </cell>
        </row>
        <row r="44">
          <cell r="A44">
            <v>26</v>
          </cell>
          <cell r="B44" t="str">
            <v>zeszyty</v>
          </cell>
          <cell r="C44" t="str">
            <v>Zeszyt A4 w kratkę 60 kartek</v>
          </cell>
          <cell r="D44" t="str">
            <v>oprawa miękka, grafika na okładce stonowana, gramatura papieru min. 70 g/m2</v>
          </cell>
          <cell r="E44" t="str">
            <v>sztuki</v>
          </cell>
          <cell r="F44">
            <v>50</v>
          </cell>
        </row>
        <row r="45">
          <cell r="A45">
            <v>27</v>
          </cell>
          <cell r="B45" t="str">
            <v>zeszyty</v>
          </cell>
          <cell r="C45" t="str">
            <v>Zeszyt A4 w kratkę min. 90 kartek</v>
          </cell>
          <cell r="D45" t="str">
            <v>oprawa twarda, szyty, grafika na okładce stonowana, gramatura papieru min. 70 g/m2</v>
          </cell>
          <cell r="E45" t="str">
            <v>sztuki</v>
          </cell>
          <cell r="F45">
            <v>50</v>
          </cell>
        </row>
        <row r="46">
          <cell r="A46">
            <v>28</v>
          </cell>
          <cell r="B46" t="str">
            <v>zeszyty</v>
          </cell>
          <cell r="C46" t="str">
            <v>Zeszyt A5 gładki 60 kartek</v>
          </cell>
          <cell r="D46" t="str">
            <v>oprawa miękka, grafika na okładce stonowana, gramatura papieru min. 70 g/m2</v>
          </cell>
          <cell r="E46" t="str">
            <v>sztuki</v>
          </cell>
          <cell r="F46">
            <v>100</v>
          </cell>
        </row>
        <row r="47">
          <cell r="A47">
            <v>29</v>
          </cell>
          <cell r="B47" t="str">
            <v>zeszyty</v>
          </cell>
          <cell r="C47" t="str">
            <v>Zeszyt A5 w kratkę 60 kartek</v>
          </cell>
          <cell r="D47" t="str">
            <v>oprawa miękka, grafika na okładce stonowana, gramatura papieru min. 70 g/m2</v>
          </cell>
          <cell r="E47" t="str">
            <v>sztuki</v>
          </cell>
          <cell r="F47">
            <v>100</v>
          </cell>
        </row>
        <row r="50">
          <cell r="A50">
            <v>1</v>
          </cell>
          <cell r="B50" t="str">
            <v>cienkopisy</v>
          </cell>
          <cell r="C50" t="str">
            <v>Cienkopis STABILO Point 88</v>
          </cell>
          <cell r="D50" t="str">
            <v>wkład: czerwony, niebieski, zielony, czarny, wybór przy zamówieniu, grubość kreski: 0,4 mm</v>
          </cell>
          <cell r="E50" t="str">
            <v>sztuki</v>
          </cell>
          <cell r="F50">
            <v>300</v>
          </cell>
        </row>
        <row r="51">
          <cell r="A51">
            <v>2</v>
          </cell>
          <cell r="B51" t="str">
            <v>długopisy</v>
          </cell>
          <cell r="C51" t="str">
            <v>Długopis automatyczny ZENITH-7</v>
          </cell>
          <cell r="D51" t="str">
            <v>metalic (mix kolorów), wkład: niebieski, czarny, czerwony, zielony, wybór przy zamówieniu</v>
          </cell>
          <cell r="E51" t="str">
            <v>sztuki</v>
          </cell>
          <cell r="F51">
            <v>3000</v>
          </cell>
        </row>
        <row r="52">
          <cell r="A52">
            <v>3</v>
          </cell>
          <cell r="B52" t="str">
            <v>długopisy</v>
          </cell>
          <cell r="C52" t="str">
            <v>Długopis ORANGE firmy BIC</v>
          </cell>
          <cell r="D52" t="str">
            <v>wkład: niebieski (dodatkowo: czerwony, zielony, czarny, wybór przy zamówieniu)</v>
          </cell>
          <cell r="E52" t="str">
            <v>sztuki</v>
          </cell>
          <cell r="F52">
            <v>500</v>
          </cell>
        </row>
        <row r="53">
          <cell r="A53">
            <v>4</v>
          </cell>
          <cell r="B53" t="str">
            <v>długopisy</v>
          </cell>
          <cell r="C53" t="str">
            <v>Długopis żelowy PENTEL K116 </v>
          </cell>
          <cell r="D53" t="str">
            <v>wkład: niebieski (dodatkowo: czerwony, zielony, czarny wybór przy zamówieniu)</v>
          </cell>
          <cell r="E53" t="str">
            <v>sztuki</v>
          </cell>
          <cell r="F53">
            <v>500</v>
          </cell>
        </row>
        <row r="54">
          <cell r="A54">
            <v>5</v>
          </cell>
          <cell r="B54" t="str">
            <v>długopisy</v>
          </cell>
          <cell r="C54" t="str">
            <v>Wkład do długopisu PENTEL K116</v>
          </cell>
          <cell r="D54" t="str">
            <v>wkład wymienny KF6, kolor niebieski w standardzie do wyboru: czarny, czerwony, zielony</v>
          </cell>
          <cell r="E54" t="str">
            <v>sztuki</v>
          </cell>
          <cell r="F54">
            <v>500</v>
          </cell>
        </row>
        <row r="55">
          <cell r="A55">
            <v>6</v>
          </cell>
          <cell r="B55" t="str">
            <v>długopisy</v>
          </cell>
          <cell r="C55" t="str">
            <v>Wkład do długopisu automatycznego ZENITH-7</v>
          </cell>
          <cell r="D55" t="str">
            <v>wkład kolor niebieski w standardzie do wyboru: czarny, czerwony, zielony </v>
          </cell>
          <cell r="E55" t="str">
            <v>sztuki</v>
          </cell>
          <cell r="F55">
            <v>200</v>
          </cell>
        </row>
        <row r="56">
          <cell r="A56">
            <v>7</v>
          </cell>
          <cell r="B56" t="str">
            <v>długopisy</v>
          </cell>
          <cell r="C56" t="str">
            <v>Długopis na łańcuszku (recepcyjny)</v>
          </cell>
          <cell r="D56" t="str">
            <v>długopis z wkładem niebieskim, z ciężką podstawą do ustawienia na stole połączony na stałe z długopisem łańcuszkiem, sprężynką itp.</v>
          </cell>
          <cell r="E56" t="str">
            <v>sztuki</v>
          </cell>
          <cell r="F56">
            <v>5</v>
          </cell>
        </row>
        <row r="57">
          <cell r="A57">
            <v>8</v>
          </cell>
          <cell r="B57" t="str">
            <v>gumki</v>
          </cell>
          <cell r="C57" t="str">
            <v>Gumka uniwersalna DONAU mała</v>
          </cell>
          <cell r="E57" t="str">
            <v>sztuki</v>
          </cell>
          <cell r="F57">
            <v>50</v>
          </cell>
        </row>
        <row r="58">
          <cell r="A58">
            <v>9</v>
          </cell>
          <cell r="B58" t="str">
            <v>korektory</v>
          </cell>
          <cell r="C58" t="str">
            <v>Korektor w płynie</v>
          </cell>
          <cell r="D58" t="str">
            <v>w buteleczce z pędzelkiem, nietoksyczny, szybkoschnący, pojemność min. 20 ml</v>
          </cell>
          <cell r="E58" t="str">
            <v>sztuki</v>
          </cell>
          <cell r="F58">
            <v>20</v>
          </cell>
        </row>
        <row r="59">
          <cell r="A59">
            <v>10</v>
          </cell>
          <cell r="B59" t="str">
            <v>korektory</v>
          </cell>
          <cell r="C59" t="str">
            <v>Korektor w piórze</v>
          </cell>
          <cell r="D59" t="str">
            <v>metalowa końcówka, pojemność min. 7 ml</v>
          </cell>
          <cell r="E59" t="str">
            <v>sztuki</v>
          </cell>
          <cell r="F59">
            <v>20</v>
          </cell>
        </row>
        <row r="60">
          <cell r="A60">
            <v>11</v>
          </cell>
          <cell r="B60" t="str">
            <v>korektory</v>
          </cell>
          <cell r="C60" t="str">
            <v>Korektor w taśmie PENTEL</v>
          </cell>
          <cell r="D60" t="str">
            <v>w ergonomicznej obudowie, szerokość taśmy 5 mm, długość min. 12 m </v>
          </cell>
          <cell r="E60" t="str">
            <v>sztuki</v>
          </cell>
          <cell r="F60">
            <v>20</v>
          </cell>
        </row>
        <row r="61">
          <cell r="A61">
            <v>12</v>
          </cell>
          <cell r="B61" t="str">
            <v>kredki</v>
          </cell>
          <cell r="C61" t="str">
            <v>Kredki drewniane</v>
          </cell>
          <cell r="D61" t="str">
            <v>Kredki drewniane Bambino 12 kolorów</v>
          </cell>
          <cell r="E61" t="str">
            <v>opakowanie (12 sztuk)</v>
          </cell>
        </row>
        <row r="62">
          <cell r="A62">
            <v>13</v>
          </cell>
          <cell r="B62" t="str">
            <v>linijki</v>
          </cell>
          <cell r="C62" t="str">
            <v>Linijka 20 cm</v>
          </cell>
          <cell r="D62" t="str">
            <v>linijka 20 cm - wykonana z przezroczystego polistyrenu (barwiona w masie) z zaokrąglonymi rogami i gwarantowaną dokładnością skali</v>
          </cell>
          <cell r="E62" t="str">
            <v>sztuki</v>
          </cell>
        </row>
        <row r="63">
          <cell r="A63">
            <v>14</v>
          </cell>
          <cell r="B63" t="str">
            <v>linijki</v>
          </cell>
          <cell r="C63" t="str">
            <v>Linijka 30 cm</v>
          </cell>
          <cell r="D63" t="str">
            <v>linijka 30 cm - wykonana z przezroczystego polistyrenu (barwiona w masie) z zaokrąglonymi rogami i gwarantowaną dokładnością skali</v>
          </cell>
          <cell r="E63" t="str">
            <v>sztuki</v>
          </cell>
        </row>
        <row r="64">
          <cell r="A64">
            <v>15</v>
          </cell>
          <cell r="B64" t="str">
            <v>linijki</v>
          </cell>
          <cell r="C64" t="str">
            <v>Linijka 40 cm</v>
          </cell>
          <cell r="D64" t="str">
            <v>linijka 40 cm - wykonana z przezroczystego polistyrenu (barwiona w masie) z zaokrąglonymi rogami i gwarantowaną dokładnością skali</v>
          </cell>
          <cell r="E64" t="str">
            <v>sztuki</v>
          </cell>
        </row>
        <row r="65">
          <cell r="A65">
            <v>16</v>
          </cell>
          <cell r="B65" t="str">
            <v>linijki</v>
          </cell>
          <cell r="C65" t="str">
            <v>Linijka 50 cm</v>
          </cell>
          <cell r="D65" t="str">
            <v>linijka 50 cm - wykonana z przezroczystego polistyrenu (barwiona w masie) z zaokrąglonymi rogami i gwarantowaną dokładnością skali</v>
          </cell>
          <cell r="E65" t="str">
            <v>sztuki</v>
          </cell>
        </row>
        <row r="66">
          <cell r="A66">
            <v>17</v>
          </cell>
          <cell r="B66" t="str">
            <v>markery/pisaki</v>
          </cell>
          <cell r="C66" t="str">
            <v>Marker/zakreślacz STABILO</v>
          </cell>
          <cell r="D66" t="str">
            <v>fluorescencyjny, z tuszem nie zamazujący wydruków laserowych i atramentowych, szerokość linii 2-5 mm, ścięta końcówka, barwa żółta (na zamówienie zielony, czerwony, pomarańczowy) długość linii pisania nie mniej niż 180 m</v>
          </cell>
          <cell r="E66" t="str">
            <v>sztuki</v>
          </cell>
          <cell r="F66">
            <v>100</v>
          </cell>
        </row>
        <row r="67">
          <cell r="A67">
            <v>18</v>
          </cell>
          <cell r="B67" t="str">
            <v>markery/pisaki</v>
          </cell>
          <cell r="C67" t="str">
            <v>Pisak permanentny</v>
          </cell>
          <cell r="D67" t="str">
            <v>do pisania na wszystkich powierzchniach, do wyboru: czarny, granatowy, zielony, czerwony</v>
          </cell>
          <cell r="E67" t="str">
            <v>sztuki</v>
          </cell>
          <cell r="F67">
            <v>10</v>
          </cell>
        </row>
        <row r="68">
          <cell r="A68">
            <v>19</v>
          </cell>
          <cell r="B68" t="str">
            <v>markery/pisaki</v>
          </cell>
          <cell r="C68" t="str">
            <v>Marker olejowy</v>
          </cell>
          <cell r="D68" t="str">
            <v>profesjonalny marker olejowy do znakowania wszystkich powierzchni: szorstkich, gładkich i tłustych, końcówka 2 - 3 mm. Kolory: biały i czarny</v>
          </cell>
          <cell r="E68" t="str">
            <v>sztuki</v>
          </cell>
          <cell r="F68">
            <v>6</v>
          </cell>
        </row>
        <row r="69">
          <cell r="A69">
            <v>20</v>
          </cell>
          <cell r="B69" t="str">
            <v>markery/pisaki</v>
          </cell>
          <cell r="C69" t="str">
            <v>Pisaki do białych tablic</v>
          </cell>
          <cell r="D69" t="str">
            <v>zestaw 4 kolory (czarny, zielony, niebieski, czerwony), łatwość usuwania markera z powierzchni białej tablicy (nie mażący się ani nie zostawiający śladów po usunięciu)</v>
          </cell>
          <cell r="E69" t="str">
            <v>opakowanie (4 sztuki)</v>
          </cell>
        </row>
        <row r="70">
          <cell r="A70">
            <v>21</v>
          </cell>
          <cell r="B70" t="str">
            <v>markery/pisaki</v>
          </cell>
          <cell r="C70" t="str">
            <v>Marker do opisywania płyt</v>
          </cell>
          <cell r="D70" t="str">
            <v>do opisywania płyt, końcówka 2 mm. Kolor: czarny</v>
          </cell>
          <cell r="E70" t="str">
            <v>sztuki</v>
          </cell>
        </row>
        <row r="71">
          <cell r="A71">
            <v>22</v>
          </cell>
          <cell r="B71" t="str">
            <v>ołówki i grafity</v>
          </cell>
          <cell r="C71" t="str">
            <v>Ołówek z gumką MAPED  BLACKPEPS lub STABILO </v>
          </cell>
          <cell r="D71" t="str">
            <v>ołówek grafitowy HB, drewniany z gumką</v>
          </cell>
          <cell r="E71" t="str">
            <v>sztuki</v>
          </cell>
          <cell r="F71">
            <v>400</v>
          </cell>
        </row>
        <row r="72">
          <cell r="A72">
            <v>23</v>
          </cell>
          <cell r="B72" t="str">
            <v>ołówki i grafity</v>
          </cell>
          <cell r="C72" t="str">
            <v>Ołówek automatyczny PENTEL lub ROTRING Tikky </v>
          </cell>
          <cell r="D72" t="str">
            <v>grafit 0,5 mm, HB</v>
          </cell>
          <cell r="E72" t="str">
            <v>sztuki</v>
          </cell>
          <cell r="F72">
            <v>2820</v>
          </cell>
        </row>
        <row r="73">
          <cell r="A73">
            <v>24</v>
          </cell>
          <cell r="B73" t="str">
            <v>ołówki i grafity</v>
          </cell>
          <cell r="C73" t="str">
            <v>Grafit</v>
          </cell>
          <cell r="D73" t="str">
            <v>do ołówków automatycznych, średnica 0,5 mm, HB</v>
          </cell>
          <cell r="E73" t="str">
            <v>opakowanie (12 sztuk)</v>
          </cell>
          <cell r="F73">
            <v>2820</v>
          </cell>
        </row>
        <row r="74">
          <cell r="A74">
            <v>25</v>
          </cell>
          <cell r="B74" t="str">
            <v>temperówki</v>
          </cell>
          <cell r="C74" t="str">
            <v>Temperówka</v>
          </cell>
          <cell r="D74" t="str">
            <v>wykonana z metalu, ostrze stalowe, pojemnik na ścinki może być z tworzywa, ergonomiczny kształt</v>
          </cell>
          <cell r="E74" t="str">
            <v>sztuki</v>
          </cell>
        </row>
        <row r="77">
          <cell r="A77">
            <v>1</v>
          </cell>
          <cell r="B77" t="str">
            <v>akcesoria</v>
          </cell>
          <cell r="C77" t="str">
            <v>Gumki recepturki</v>
          </cell>
          <cell r="D77" t="str">
            <v>w 1 kg worku, domieszka kauczuku około 80%, kolor dowolny, średnica 64 - 70 mm</v>
          </cell>
          <cell r="E77" t="str">
            <v>sztuki</v>
          </cell>
          <cell r="F77">
            <v>5</v>
          </cell>
        </row>
        <row r="78">
          <cell r="A78">
            <v>2</v>
          </cell>
          <cell r="B78" t="str">
            <v>akcesoria</v>
          </cell>
          <cell r="C78" t="str">
            <v>Gumki recepturki</v>
          </cell>
          <cell r="D78" t="str">
            <v>w 1 kg worku, domieszka kauczuku około 80%, kolor dowolny, wielkość 150 x 4 mm</v>
          </cell>
          <cell r="E78" t="str">
            <v>sztuki</v>
          </cell>
          <cell r="F78">
            <v>5</v>
          </cell>
        </row>
        <row r="79">
          <cell r="A79">
            <v>3</v>
          </cell>
          <cell r="B79" t="str">
            <v>akcesoria</v>
          </cell>
          <cell r="C79" t="str">
            <v>Plastelina szkolna ASTRA</v>
          </cell>
          <cell r="D79" t="str">
            <v>6 kolorów</v>
          </cell>
          <cell r="E79" t="str">
            <v>opakowanie</v>
          </cell>
          <cell r="F79">
            <v>5</v>
          </cell>
        </row>
        <row r="80">
          <cell r="A80">
            <v>4</v>
          </cell>
          <cell r="B80" t="str">
            <v>akcesoria</v>
          </cell>
          <cell r="C80" t="str">
            <v>Gąbka do zwilżania palców</v>
          </cell>
          <cell r="D80" t="str">
            <v>gąbka do zwilżania palców, maczałka</v>
          </cell>
          <cell r="E80" t="str">
            <v>sztuki</v>
          </cell>
          <cell r="F80">
            <v>5</v>
          </cell>
        </row>
        <row r="81">
          <cell r="A81">
            <v>5</v>
          </cell>
          <cell r="B81" t="str">
            <v>akcesoria</v>
          </cell>
          <cell r="C81" t="str">
            <v>Podkładka do pisania z klipem</v>
          </cell>
          <cell r="D81" t="str">
            <v>kolory: niebieski, granatowy, zielony, czerwony, rozmiar A4</v>
          </cell>
          <cell r="E81" t="str">
            <v>sztuki</v>
          </cell>
          <cell r="F81">
            <v>20</v>
          </cell>
        </row>
        <row r="82">
          <cell r="A82">
            <v>6</v>
          </cell>
          <cell r="B82" t="str">
            <v>akcesoria</v>
          </cell>
          <cell r="C82" t="str">
            <v>Podkładka pod mysz</v>
          </cell>
          <cell r="D82" t="str">
            <v>podkładka żelowa pod mysz Esperanza (czarna)</v>
          </cell>
          <cell r="E82" t="str">
            <v>sztuki</v>
          </cell>
          <cell r="F82">
            <v>20</v>
          </cell>
        </row>
        <row r="83">
          <cell r="A83">
            <v>7</v>
          </cell>
          <cell r="B83" t="str">
            <v>akcesoria</v>
          </cell>
          <cell r="C83" t="str">
            <v>Kalkulator Vector</v>
          </cell>
          <cell r="D83" t="str">
            <v>kalkulator biurowy Vector DK-281</v>
          </cell>
          <cell r="E83" t="str">
            <v>sztuki</v>
          </cell>
          <cell r="F83">
            <v>20</v>
          </cell>
        </row>
        <row r="84">
          <cell r="A84">
            <v>8</v>
          </cell>
          <cell r="B84" t="str">
            <v>artykuły stemplarskie</v>
          </cell>
          <cell r="C84" t="str">
            <v>Tusz do stempli</v>
          </cell>
          <cell r="D84" t="str">
            <v>do stempli gumowych i fotopolimerowych, na bazie wody, buteleczka z aplikatorem, nakrętka w kolorze tuszu, pojemność butelki min. 25 ml, kolory: czarny, czerwony, zielony niebieski, wybór koloru - zależny od zapotrzebowania zamawiającego</v>
          </cell>
          <cell r="E84" t="str">
            <v>sztuki</v>
          </cell>
          <cell r="F84">
            <v>4</v>
          </cell>
        </row>
        <row r="85">
          <cell r="A85">
            <v>9</v>
          </cell>
          <cell r="B85" t="str">
            <v>datownik</v>
          </cell>
          <cell r="C85" t="str">
            <v>Datownik TRODAT 4820 POL</v>
          </cell>
          <cell r="D85" t="str">
            <v>w wersji polskiej, wysokość czcionki 4 mm, samotuszujący</v>
          </cell>
          <cell r="E85" t="str">
            <v>sztuka</v>
          </cell>
          <cell r="F85">
            <v>5</v>
          </cell>
        </row>
        <row r="86">
          <cell r="A86">
            <v>10</v>
          </cell>
          <cell r="B86" t="str">
            <v>dziurkacze</v>
          </cell>
          <cell r="C86" t="str">
            <v>Dziurkacz</v>
          </cell>
          <cell r="D86" t="str">
            <v>odległość między dziurkami: 80 mm, liczba dziurek: 2, średnica dziurek: 5,5 mm, ogranicznik formatu: co najmniej dla: A4, A5, A6, co najmniej: części mechaniczne z metalu</v>
          </cell>
          <cell r="E86" t="str">
            <v>sztuki</v>
          </cell>
          <cell r="F86">
            <v>30</v>
          </cell>
        </row>
        <row r="87">
          <cell r="A87">
            <v>11</v>
          </cell>
          <cell r="B87" t="str">
            <v>kleje</v>
          </cell>
          <cell r="C87" t="str">
            <v>Klej w płynie</v>
          </cell>
          <cell r="D87" t="str">
            <v>klej w płynie, w pojemniku wyposażonym w metalową lub gumową kulkę do nanoszenia kleju, do precyzyjnego klejenia m.in. papieru, kartonu, zdjęć, itp. nie niszczący ani nie deformujący klejonej warstwy, usuwalny za pomocą wody, pojemność: min. 50 ml, po wyschnięciu przezroczysty</v>
          </cell>
          <cell r="E87" t="str">
            <v>sztuki</v>
          </cell>
          <cell r="F87">
            <v>50</v>
          </cell>
        </row>
        <row r="88">
          <cell r="A88">
            <v>12</v>
          </cell>
          <cell r="B88" t="str">
            <v>kleje</v>
          </cell>
          <cell r="C88" t="str">
            <v>Klej w sztyfcie</v>
          </cell>
          <cell r="D88" t="str">
            <v>klej do papieru i tektury, około 40 g, zmywalny, po wyschnięciu przezroczysty</v>
          </cell>
          <cell r="E88" t="str">
            <v>sztuki</v>
          </cell>
          <cell r="F88">
            <v>20</v>
          </cell>
        </row>
        <row r="89">
          <cell r="A89">
            <v>13</v>
          </cell>
          <cell r="B89" t="str">
            <v>nożyczki</v>
          </cell>
          <cell r="C89" t="str">
            <v>Nożyczki biurowe /uniwersalne</v>
          </cell>
          <cell r="D89" t="str">
            <v>całe metalowe wraz z rękojeścią, długości 16,5 cm - 21 cm </v>
          </cell>
          <cell r="E89" t="str">
            <v>sztuki</v>
          </cell>
          <cell r="F89">
            <v>35</v>
          </cell>
        </row>
        <row r="90">
          <cell r="A90">
            <v>14</v>
          </cell>
          <cell r="B90" t="str">
            <v>numerator</v>
          </cell>
          <cell r="C90" t="str">
            <v>Numerator TRODAT Printy 4846 6cyfr/4mm</v>
          </cell>
          <cell r="D90" t="str">
            <v>numerator samotuszujący TRODAT z serii Printy 6-cio cyfrowy, w obudowie wyprodukowanej w 70% z odzyskanego plastiku</v>
          </cell>
          <cell r="E90" t="str">
            <v>sztuka</v>
          </cell>
          <cell r="F90">
            <v>2</v>
          </cell>
        </row>
        <row r="91">
          <cell r="A91">
            <v>15</v>
          </cell>
          <cell r="B91" t="str">
            <v>papier pakowy</v>
          </cell>
          <cell r="C91" t="str">
            <v>Papier pakowy</v>
          </cell>
          <cell r="D91" t="str">
            <v>makulaturowy, rulon 120 cm, 1 kg</v>
          </cell>
          <cell r="E91" t="str">
            <v>sztuki</v>
          </cell>
          <cell r="F91">
            <v>10</v>
          </cell>
        </row>
        <row r="92">
          <cell r="A92">
            <v>16</v>
          </cell>
          <cell r="B92" t="str">
            <v>sznurek pakowy</v>
          </cell>
          <cell r="C92" t="str">
            <v>Sznurek gospodarczy</v>
          </cell>
          <cell r="D92" t="str">
            <v>polipropylenowy, pakowy TEX 750-nawój 300 m.b. - waga 0,5 kg, barwy: białej lub szarej</v>
          </cell>
          <cell r="E92" t="str">
            <v>sztuki</v>
          </cell>
          <cell r="F92">
            <v>25</v>
          </cell>
        </row>
        <row r="93">
          <cell r="A93">
            <v>17</v>
          </cell>
          <cell r="B93" t="str">
            <v>pieczątka</v>
          </cell>
          <cell r="C93" t="str">
            <v>Pieczątka samotuszująca</v>
          </cell>
          <cell r="D93" t="str">
            <v>z napisem "Za zgodność z oryginałem", wysokość czcionki min. 4 mm</v>
          </cell>
          <cell r="E93" t="str">
            <v>sztuki</v>
          </cell>
          <cell r="F93">
            <v>1</v>
          </cell>
        </row>
        <row r="94">
          <cell r="A94">
            <v>18</v>
          </cell>
          <cell r="B94" t="str">
            <v>rozszywacze</v>
          </cell>
          <cell r="C94" t="str">
            <v>Rozszywacz</v>
          </cell>
          <cell r="D94" t="str">
            <v>rozszywacz do rozginania i usuwania zagiętych zszywek, przeznaczony dla zszywek: 24/6, 24/8, 26/6, 26/8, nr 10, mix kolorów</v>
          </cell>
          <cell r="E94" t="str">
            <v>sztuki</v>
          </cell>
          <cell r="F94">
            <v>20</v>
          </cell>
        </row>
        <row r="95">
          <cell r="A95">
            <v>19</v>
          </cell>
          <cell r="B95" t="str">
            <v>spinacze, klipy, pinezki</v>
          </cell>
          <cell r="C95" t="str">
            <v>Klip 15</v>
          </cell>
          <cell r="E95" t="str">
            <v>opakowanie (12 sztuk)</v>
          </cell>
          <cell r="F95">
            <v>10</v>
          </cell>
        </row>
        <row r="96">
          <cell r="A96">
            <v>20</v>
          </cell>
          <cell r="B96" t="str">
            <v>spinacze, klipy, pinezki</v>
          </cell>
          <cell r="C96" t="str">
            <v>Klip 19</v>
          </cell>
          <cell r="E96" t="str">
            <v>opakowanie (12 sztuk)</v>
          </cell>
          <cell r="F96">
            <v>20</v>
          </cell>
        </row>
        <row r="97">
          <cell r="A97">
            <v>21</v>
          </cell>
          <cell r="B97" t="str">
            <v>spinacze, klipy, pinezki</v>
          </cell>
          <cell r="C97" t="str">
            <v>Klip 25</v>
          </cell>
          <cell r="E97" t="str">
            <v>opakowanie (12 sztuk)</v>
          </cell>
          <cell r="F97">
            <v>20</v>
          </cell>
        </row>
        <row r="98">
          <cell r="A98">
            <v>22</v>
          </cell>
          <cell r="B98" t="str">
            <v>spinacze, klipy, pinezki</v>
          </cell>
          <cell r="C98" t="str">
            <v>Klip 32</v>
          </cell>
          <cell r="E98" t="str">
            <v>opakowanie (12 sztuk)</v>
          </cell>
          <cell r="F98">
            <v>10</v>
          </cell>
        </row>
        <row r="99">
          <cell r="A99">
            <v>23</v>
          </cell>
          <cell r="B99" t="str">
            <v>spinacze, klipy, pinezki</v>
          </cell>
          <cell r="C99" t="str">
            <v>Klip 41</v>
          </cell>
          <cell r="E99" t="str">
            <v>opakowanie (12 sztuk)</v>
          </cell>
        </row>
        <row r="100">
          <cell r="A100">
            <v>24</v>
          </cell>
          <cell r="B100" t="str">
            <v>spinacze, klipy, pinezki</v>
          </cell>
          <cell r="C100" t="str">
            <v>Pinezka beczułkowa</v>
          </cell>
          <cell r="D100" t="str">
            <v>mix kolorów</v>
          </cell>
          <cell r="E100" t="str">
            <v>opakowanie (100 sztuk)</v>
          </cell>
        </row>
        <row r="101">
          <cell r="A101">
            <v>25</v>
          </cell>
          <cell r="B101" t="str">
            <v>spinacze, klipy, pinezki</v>
          </cell>
          <cell r="C101" t="str">
            <v>Pinezka zwykła</v>
          </cell>
          <cell r="D101" t="str">
            <v>powlekana, mix kolorów</v>
          </cell>
          <cell r="E101" t="str">
            <v>opakowanie (40 sztuk)</v>
          </cell>
        </row>
        <row r="102">
          <cell r="A102">
            <v>26</v>
          </cell>
          <cell r="B102" t="str">
            <v>spinacze, klipy, pinezki</v>
          </cell>
          <cell r="C102" t="str">
            <v>Spinacz okrągły</v>
          </cell>
          <cell r="D102" t="str">
            <v>galwanizowany, rozmiar 70 - 75 mm</v>
          </cell>
          <cell r="E102" t="str">
            <v>opakowanie (50 sztuk)</v>
          </cell>
          <cell r="F102">
            <v>30</v>
          </cell>
        </row>
        <row r="103">
          <cell r="A103">
            <v>27</v>
          </cell>
          <cell r="B103" t="str">
            <v>spinacze, klipy, pinezki</v>
          </cell>
          <cell r="C103" t="str">
            <v>Spinacz okrągły</v>
          </cell>
          <cell r="D103" t="str">
            <v>galwanizowany, rozmiar 28-35 mm</v>
          </cell>
          <cell r="E103" t="str">
            <v>opakowanie (100 sztuk)</v>
          </cell>
          <cell r="F103">
            <v>30</v>
          </cell>
        </row>
        <row r="104">
          <cell r="A104">
            <v>28</v>
          </cell>
          <cell r="B104" t="str">
            <v>taśmy klejące</v>
          </cell>
          <cell r="C104" t="str">
            <v>Taśma biurowa samoprzylepna SCOTCH magic</v>
          </cell>
          <cell r="D104" t="str">
            <v>matowa, na podajniku, szerokość: 19 mm, długość: 7,5 m</v>
          </cell>
          <cell r="E104" t="str">
            <v>sztuki</v>
          </cell>
          <cell r="F104">
            <v>20</v>
          </cell>
        </row>
        <row r="105">
          <cell r="A105">
            <v>29</v>
          </cell>
          <cell r="B105" t="str">
            <v>taśmy klejące</v>
          </cell>
          <cell r="C105" t="str">
            <v>Taśma biurowa samoprzylepna przezroczysta</v>
          </cell>
          <cell r="D105" t="str">
            <v>przezroczysta, na podajniku, szerokość: 12 - 19 mm, długość: min. 30 m</v>
          </cell>
          <cell r="E105" t="str">
            <v>sztuki</v>
          </cell>
          <cell r="F105">
            <v>40</v>
          </cell>
        </row>
        <row r="106">
          <cell r="A106">
            <v>30</v>
          </cell>
          <cell r="B106" t="str">
            <v>taśmy klejące</v>
          </cell>
          <cell r="C106" t="str">
            <v>Taśma pakowa akrylowa SCOTCH </v>
          </cell>
          <cell r="D106" t="str">
            <v>przezroczysta lub brązowa, szerokość: około 50 mm, długość: min. 60 m, grubość 65 mikronów</v>
          </cell>
          <cell r="E106" t="str">
            <v>opakowanie (6 sztuk)</v>
          </cell>
        </row>
        <row r="107">
          <cell r="A107">
            <v>31</v>
          </cell>
          <cell r="B107" t="str">
            <v>zszywacze</v>
          </cell>
          <cell r="C107" t="str">
            <v>Zszywacz</v>
          </cell>
          <cell r="D107" t="str">
            <v>co najmniej metalowy mechanizm, zszywający co najmniej 20 kartek, głębokość wsunięcia kartki: nie mniej niż 45 - 50 mm, na zszywki: 26/x lub 27/x </v>
          </cell>
          <cell r="E107" t="str">
            <v>sztuki </v>
          </cell>
          <cell r="F107">
            <v>30</v>
          </cell>
        </row>
        <row r="108">
          <cell r="A108">
            <v>32</v>
          </cell>
          <cell r="B108" t="str">
            <v>zszywacze</v>
          </cell>
          <cell r="C108" t="str">
            <v>Zszywacz Staple-Free (bezzszywkowy)</v>
          </cell>
          <cell r="D108" t="str">
            <v>zszywanie następuje bez użycia zszywek - samym papierem</v>
          </cell>
          <cell r="E108" t="str">
            <v>sztuka</v>
          </cell>
          <cell r="F108">
            <v>20</v>
          </cell>
        </row>
        <row r="109">
          <cell r="A109">
            <v>33</v>
          </cell>
          <cell r="B109" t="str">
            <v>zszywki</v>
          </cell>
          <cell r="C109" t="str">
            <v>Zszywki cynkowe 10/6</v>
          </cell>
          <cell r="E109" t="str">
            <v>opakowanie (1000 sztuk)</v>
          </cell>
          <cell r="F109">
            <v>30</v>
          </cell>
        </row>
        <row r="110">
          <cell r="A110">
            <v>34</v>
          </cell>
          <cell r="B110" t="str">
            <v>zszywki</v>
          </cell>
          <cell r="C110" t="str">
            <v>Zszywki cynkowe 24/6</v>
          </cell>
          <cell r="E110" t="str">
            <v>opakowanie</v>
          </cell>
          <cell r="F110">
            <v>20</v>
          </cell>
        </row>
        <row r="111">
          <cell r="A111">
            <v>35</v>
          </cell>
          <cell r="B111" t="str">
            <v>zszywki</v>
          </cell>
          <cell r="C111" t="str">
            <v>Zszywki cynkowe 25/10</v>
          </cell>
          <cell r="E111" t="str">
            <v>opakowanie</v>
          </cell>
          <cell r="F111">
            <v>20</v>
          </cell>
        </row>
        <row r="112">
          <cell r="A112">
            <v>36</v>
          </cell>
          <cell r="B112" t="str">
            <v>zszywki</v>
          </cell>
          <cell r="C112" t="str">
            <v>Zszywki cynkowe 26/6</v>
          </cell>
          <cell r="E112" t="str">
            <v>opakowanie</v>
          </cell>
          <cell r="F112">
            <v>20</v>
          </cell>
        </row>
        <row r="115">
          <cell r="A115" t="str">
            <v>1</v>
          </cell>
          <cell r="B115" t="str">
            <v>książki kancelaryjne i do podpisu</v>
          </cell>
          <cell r="C115" t="str">
            <v>Dziennik korespondencyjny</v>
          </cell>
          <cell r="D115" t="str">
            <v>na dokumenty formatu A4, okładka tekturowa, sztywna, oklejona tworzywem skóropodobnym barwy niebieskiej (lub do wyboru czarny, bordowy, zielony). Dziennik do ewidencji korespondencji przychodzącej i wychodzącej (dziennik podawczy) </v>
          </cell>
          <cell r="E115" t="str">
            <v>sztuki</v>
          </cell>
        </row>
        <row r="116">
          <cell r="A116" t="str">
            <v>2</v>
          </cell>
          <cell r="B116" t="str">
            <v>książki kancelaryjne i do podpisu</v>
          </cell>
          <cell r="C116" t="str">
            <v>Pocztowa książka nadawcza</v>
          </cell>
          <cell r="D116" t="str">
            <v>według wzoru operatora pocztowego</v>
          </cell>
          <cell r="E116" t="str">
            <v>sztuki</v>
          </cell>
          <cell r="F116">
            <v>30</v>
          </cell>
        </row>
        <row r="117">
          <cell r="A117" t="str">
            <v>3</v>
          </cell>
          <cell r="B117" t="str">
            <v>książki kancelaryjne i do podpisu</v>
          </cell>
          <cell r="C117" t="str">
            <v>Teczka podawcza BARBARA</v>
          </cell>
          <cell r="D117" t="str">
            <v>na dokumenty formatu A4, min. 10 kartek, wykonana z kartonu pokrytego skóropodobnym tworzywem, grzbiet harmonijkowy, kartki wewnętrzne kartonowe białe lub niebieskie z dziurkami w celu pokazania zawartości teczki</v>
          </cell>
          <cell r="E117" t="str">
            <v>sztuki</v>
          </cell>
          <cell r="F117">
            <v>12</v>
          </cell>
        </row>
        <row r="118">
          <cell r="A118" t="str">
            <v>4</v>
          </cell>
          <cell r="B118" t="str">
            <v>książki kancelaryjne i do podpisu</v>
          </cell>
          <cell r="C118" t="str">
            <v>Teczka podawcza BARBARA z okienkiem</v>
          </cell>
          <cell r="D118" t="str">
            <v>na dokumenty formatu A4, min. 10 kartek, wykonana z kartonu pokrytego skóropodobnym tworzywem, grzbiet harmonijkowy, kartki wewnętrzne kartonowe białe lub niebieskie z dziurkami w celu pokazania zawartości teczki</v>
          </cell>
          <cell r="E118" t="str">
            <v>sztuki</v>
          </cell>
          <cell r="F118">
            <v>5</v>
          </cell>
        </row>
        <row r="119">
          <cell r="A119" t="str">
            <v>5</v>
          </cell>
          <cell r="B119" t="str">
            <v>przyborniki</v>
          </cell>
          <cell r="C119" t="str">
            <v>Pojemnik na dokumenty</v>
          </cell>
          <cell r="D119" t="str">
            <v>na dokumenty formatu A4 pojemnik na katalogi BASIC z uchwytem</v>
          </cell>
          <cell r="E119" t="str">
            <v>sztuki</v>
          </cell>
          <cell r="F119">
            <v>10</v>
          </cell>
        </row>
        <row r="120">
          <cell r="A120" t="str">
            <v>6</v>
          </cell>
          <cell r="B120" t="str">
            <v>przyborniki</v>
          </cell>
          <cell r="C120" t="str">
            <v>Pojemnik na spinacze</v>
          </cell>
          <cell r="D120" t="str">
            <v>duży, stabilny, na małe i duże spinacze, z podajnikiem zawierającym magnes</v>
          </cell>
          <cell r="E120" t="str">
            <v>sztuki</v>
          </cell>
          <cell r="F120">
            <v>35</v>
          </cell>
        </row>
        <row r="121">
          <cell r="A121" t="str">
            <v>7</v>
          </cell>
          <cell r="B121" t="str">
            <v>przyborniki</v>
          </cell>
          <cell r="C121" t="str">
            <v>Półka na dokumenty LEITZ</v>
          </cell>
          <cell r="D121" t="str">
            <v>na dokumenty formatu A4, półka przezroczysta lub przezroczysta barwna</v>
          </cell>
          <cell r="E121" t="str">
            <v>sztuki</v>
          </cell>
          <cell r="F121">
            <v>60</v>
          </cell>
        </row>
        <row r="122">
          <cell r="A122" t="str">
            <v>8</v>
          </cell>
          <cell r="B122" t="str">
            <v>przyborniki</v>
          </cell>
          <cell r="C122" t="str">
            <v>Przybornik na biurko</v>
          </cell>
          <cell r="D122" t="str">
            <v>Classic IV DONAU</v>
          </cell>
          <cell r="E122" t="str">
            <v>sztuki</v>
          </cell>
          <cell r="F122">
            <v>10</v>
          </cell>
        </row>
        <row r="123">
          <cell r="A123" t="str">
            <v>9</v>
          </cell>
          <cell r="B123" t="str">
            <v>przyborniki</v>
          </cell>
          <cell r="C123" t="str">
            <v>Przybornik na biurko</v>
          </cell>
          <cell r="D123" t="str">
            <v>Grand Przybornik biurko duży Vip GR-093, trzy komory metalowy. Kolory: czarny, srebrny</v>
          </cell>
          <cell r="E123" t="str">
            <v>sztuki</v>
          </cell>
          <cell r="F123">
            <v>25</v>
          </cell>
        </row>
        <row r="126">
          <cell r="A126" t="str">
            <v>1</v>
          </cell>
          <cell r="B126" t="str">
            <v>akcesoria</v>
          </cell>
          <cell r="C126" t="str">
            <v>Gąbka do białych tablic</v>
          </cell>
          <cell r="D126" t="str">
            <v>magnetyczna</v>
          </cell>
          <cell r="E126" t="str">
            <v>sztuki</v>
          </cell>
          <cell r="F126">
            <v>5</v>
          </cell>
        </row>
        <row r="127">
          <cell r="A127" t="str">
            <v>2</v>
          </cell>
          <cell r="B127" t="str">
            <v>akcesoria</v>
          </cell>
          <cell r="C127" t="str">
            <v>Płyn do białych tablic</v>
          </cell>
          <cell r="D127" t="str">
            <v>200 ml</v>
          </cell>
          <cell r="E127" t="str">
            <v>sztuki</v>
          </cell>
          <cell r="F127">
            <v>5</v>
          </cell>
        </row>
        <row r="128">
          <cell r="A128" t="str">
            <v>3</v>
          </cell>
          <cell r="B128" t="str">
            <v>bloki do flipchartów</v>
          </cell>
          <cell r="C128" t="str">
            <v>Blok do flipchart</v>
          </cell>
          <cell r="D128" t="str">
            <v>biały, gładki, min. 40 kartek</v>
          </cell>
          <cell r="E128" t="str">
            <v>sztuki</v>
          </cell>
          <cell r="F128">
            <v>5</v>
          </cell>
        </row>
        <row r="129">
          <cell r="A129" t="str">
            <v>4</v>
          </cell>
          <cell r="B129" t="str">
            <v>tablice</v>
          </cell>
          <cell r="C129" t="str">
            <v>Tablica korkowa</v>
          </cell>
          <cell r="D129" t="str">
            <v>wymiar 90 x 120 cm</v>
          </cell>
          <cell r="E129" t="str">
            <v>sztuki</v>
          </cell>
          <cell r="F129">
            <v>5</v>
          </cell>
        </row>
        <row r="130">
          <cell r="A130" t="str">
            <v>5</v>
          </cell>
          <cell r="B130" t="str">
            <v>tablice</v>
          </cell>
          <cell r="C130" t="str">
            <v>Tablica korkowa</v>
          </cell>
          <cell r="D130" t="str">
            <v>wymiar 90 x 60 cm</v>
          </cell>
          <cell r="E130" t="str">
            <v>sztuki</v>
          </cell>
          <cell r="F130">
            <v>5</v>
          </cell>
        </row>
        <row r="131">
          <cell r="A131" t="str">
            <v>6</v>
          </cell>
          <cell r="B131" t="str">
            <v>tablice</v>
          </cell>
          <cell r="C131" t="str">
            <v>Tablica biała, magnetyczna</v>
          </cell>
          <cell r="D131" t="str">
            <v>wymiar 90 x 60 cm, suchościeralna</v>
          </cell>
          <cell r="E131" t="str">
            <v>sztuki</v>
          </cell>
        </row>
        <row r="132">
          <cell r="A132" t="str">
            <v>7</v>
          </cell>
          <cell r="B132" t="str">
            <v>tablice</v>
          </cell>
          <cell r="C132" t="str">
            <v>Tablica biała, magnetyczna</v>
          </cell>
          <cell r="D132" t="str">
            <v>wymiar 120 x 90 cm, suchościeralna</v>
          </cell>
          <cell r="E132" t="str">
            <v>sztuki</v>
          </cell>
        </row>
        <row r="133">
          <cell r="A133" t="str">
            <v>8</v>
          </cell>
          <cell r="B133" t="str">
            <v>tablice</v>
          </cell>
          <cell r="C133" t="str">
            <v>Tablica biała, magnetyczna</v>
          </cell>
          <cell r="D133" t="str">
            <v>wymiar 150 x 100 cm, suchościeralna</v>
          </cell>
          <cell r="E133" t="str">
            <v>sztuki</v>
          </cell>
        </row>
        <row r="136">
          <cell r="A136" t="str">
            <v>1</v>
          </cell>
          <cell r="B136" t="str">
            <v>klipsy, sznurek</v>
          </cell>
          <cell r="C136" t="str">
            <v>Klipsy archiwizacyjne</v>
          </cell>
          <cell r="D136" t="str">
            <v>wykonane z polipropylenu pochodzącego w 100% z recyklingu, barwa dowolna</v>
          </cell>
          <cell r="E136" t="str">
            <v>opakowanie (50 sztuk)</v>
          </cell>
        </row>
        <row r="137">
          <cell r="A137" t="str">
            <v>2</v>
          </cell>
          <cell r="B137" t="str">
            <v>klipsy, sznurek</v>
          </cell>
          <cell r="C137" t="str">
            <v>Paski skoroszytowe DONAU</v>
          </cell>
          <cell r="D137" t="str">
            <v>paski - wąsy skoroszytowe, mix kolorów, wąs na dziurkowane dokumenty: dwa otwory w rozstawie 80 mm</v>
          </cell>
          <cell r="E137" t="str">
            <v>opakowanie</v>
          </cell>
        </row>
        <row r="138">
          <cell r="A138" t="str">
            <v>3</v>
          </cell>
          <cell r="B138" t="str">
            <v>klipsy, sznurek</v>
          </cell>
          <cell r="C138" t="str">
            <v>Sznurek bawełniany do akt</v>
          </cell>
          <cell r="D138" t="str">
            <v>szpagat/dratwa</v>
          </cell>
          <cell r="E138" t="str">
            <v>opakowanie (100 g)</v>
          </cell>
          <cell r="F138">
            <v>50</v>
          </cell>
        </row>
        <row r="139">
          <cell r="A139" t="str">
            <v>4</v>
          </cell>
          <cell r="B139" t="str">
            <v>koszulki</v>
          </cell>
          <cell r="C139" t="str">
            <v>Koszulka na dokumenty A4 ESSELTE Economy</v>
          </cell>
          <cell r="D139" t="str">
            <v>krystaliczna, uniwersalna perforacja brzegu, otwierane u góry, antyelektrostatyczna </v>
          </cell>
          <cell r="E139" t="str">
            <v>opakowanie 100 sztuk</v>
          </cell>
          <cell r="F139">
            <v>50</v>
          </cell>
        </row>
        <row r="140">
          <cell r="A140" t="str">
            <v>5</v>
          </cell>
          <cell r="B140" t="str">
            <v>koszulki</v>
          </cell>
          <cell r="C140" t="str">
            <v>Koszulka na dokumenty A5 ESSELTE Economy</v>
          </cell>
          <cell r="D140" t="str">
            <v>krystaliczna, uniwersalna perforacja brzegu, otwierane u góry, antyelektrostatyczna </v>
          </cell>
          <cell r="E140" t="str">
            <v>opakowanie 100 sztuk</v>
          </cell>
          <cell r="F140">
            <v>5</v>
          </cell>
        </row>
        <row r="141">
          <cell r="A141" t="str">
            <v>6</v>
          </cell>
          <cell r="B141" t="str">
            <v>koszulki</v>
          </cell>
          <cell r="C141" t="str">
            <v>Koszulka na płyty CD/DVD</v>
          </cell>
          <cell r="D141" t="str">
            <v>koszulka na płyty CD/DVD do segregatora, z klapką</v>
          </cell>
          <cell r="E141" t="str">
            <v>opakowanie (10 sztuk)</v>
          </cell>
          <cell r="F141">
            <v>5</v>
          </cell>
        </row>
        <row r="142">
          <cell r="A142" t="str">
            <v>7</v>
          </cell>
          <cell r="B142" t="str">
            <v>ofertówki</v>
          </cell>
          <cell r="C142" t="str">
            <v>Ofertówka A4</v>
          </cell>
          <cell r="D142" t="str">
            <v>na dokumenty A4, krystaliczna, otwierana u góry i wzdłuż prawego brzegu, antyelektrostatyczna</v>
          </cell>
          <cell r="E142" t="str">
            <v>opakowanie (100 sztuk)</v>
          </cell>
          <cell r="F142">
            <v>10</v>
          </cell>
        </row>
        <row r="143">
          <cell r="A143" t="str">
            <v>8</v>
          </cell>
          <cell r="B143" t="str">
            <v>ofertówki</v>
          </cell>
          <cell r="C143" t="str">
            <v>Ofertówka A5 </v>
          </cell>
          <cell r="D143" t="str">
            <v>na dokumenty A5, przezroczysta, otwierana u góry i wzdłuż prawego boku, antyelektrostatyczna</v>
          </cell>
          <cell r="E143" t="str">
            <v>opakowanie (25 sztuk)</v>
          </cell>
          <cell r="F143">
            <v>10</v>
          </cell>
        </row>
        <row r="144">
          <cell r="A144" t="str">
            <v>9</v>
          </cell>
          <cell r="B144" t="str">
            <v>przekładki</v>
          </cell>
          <cell r="C144" t="str">
            <v>Przekładki do segregatora</v>
          </cell>
          <cell r="D144" t="str">
            <v>przekładki 1/3 A4, około 235 x 105 mm, wykonane z kartonu min 190 g/m2, mix jasnych kolorów </v>
          </cell>
          <cell r="E144" t="str">
            <v>opakowanie (12 kartek)</v>
          </cell>
          <cell r="F144">
            <v>20</v>
          </cell>
        </row>
        <row r="145">
          <cell r="A145" t="str">
            <v>10</v>
          </cell>
          <cell r="B145" t="str">
            <v>pudła archiwizacyjne</v>
          </cell>
          <cell r="C145" t="str">
            <v>Pudło na dokumenty ESSELTE boxy</v>
          </cell>
          <cell r="D145" t="str">
            <v>na dokumenty formatu A4, archiwizacyjne, składane, kartonowe, o szer. 100 mm, barwne: w standardzie niebieskie (inne kolory na zamówienie: zielony, czerwony, biały)</v>
          </cell>
          <cell r="E145" t="str">
            <v>sztuki</v>
          </cell>
        </row>
        <row r="146">
          <cell r="A146" t="str">
            <v>11</v>
          </cell>
          <cell r="B146" t="str">
            <v>segregatory A4</v>
          </cell>
          <cell r="C146" t="str">
            <v>Segregator A4</v>
          </cell>
          <cell r="D146" t="str">
            <v>mechanizm dźwigniowy  z kompresorem, 2 ringi, szerokość 75 mm, A4 o gramaturze 80g, wymienna etykieta, wykonany z twardej min. 2 mm tektury, oklejka kolorowa, pokryta folią polipropylenową, oczko grzbietowe, mix kolorów</v>
          </cell>
          <cell r="E146" t="str">
            <v>sztuki</v>
          </cell>
        </row>
        <row r="147">
          <cell r="A147" t="str">
            <v>12</v>
          </cell>
          <cell r="B147" t="str">
            <v>segregatory A4</v>
          </cell>
          <cell r="C147" t="str">
            <v>Segregator A4</v>
          </cell>
          <cell r="D147" t="str">
            <v>mechanizm dźwigniowy  z kompresorem, 2 ringi, szerokość 50 mm, A4 o gramaturze 80g, wymienna etykieta, wykonany z twardej min. 2 mm tektury, oklejka kolorowa, pokryta folią polipropylenową, oczko grzbietowe, mix kolorów</v>
          </cell>
          <cell r="E147" t="str">
            <v>sztuki</v>
          </cell>
        </row>
        <row r="148">
          <cell r="A148" t="str">
            <v>13</v>
          </cell>
          <cell r="B148" t="str">
            <v>segregatory A4</v>
          </cell>
          <cell r="C148" t="str">
            <v>Segregatory A4</v>
          </cell>
          <cell r="D148" t="str">
            <v>mechanizm dźwigniowy  z kompresorem, 2 ringi, szerokość 35 mm, A4 o gramaturze 80g, wymienna etykieta, wykonany z twardej min. 2 mm tektury, oklejka kolorowa, pokryta folią polipropylenową, oczko grzbietowe, mix kolorów</v>
          </cell>
          <cell r="E148" t="str">
            <v>sztuki</v>
          </cell>
          <cell r="F148">
            <v>50</v>
          </cell>
        </row>
        <row r="149">
          <cell r="A149" t="str">
            <v>14</v>
          </cell>
          <cell r="B149" t="str">
            <v>segregatory A5</v>
          </cell>
          <cell r="C149" t="str">
            <v>Segregator A5</v>
          </cell>
          <cell r="D149" t="str">
            <v>mechanizm dźwigniowy z kompresorem, 2 ringi, szerokość 75 mm, A5 o gramaturze 80 g, wymienna etykieta, wykonany z twardej min. 2 mm tektury, oklejka kolorowa, pokryta folią polipropylenową, oczko grzbietowe, mix kolorów</v>
          </cell>
          <cell r="E149" t="str">
            <v>sztuki</v>
          </cell>
        </row>
        <row r="150">
          <cell r="A150" t="str">
            <v>15</v>
          </cell>
          <cell r="B150" t="str">
            <v>segregatory A5</v>
          </cell>
          <cell r="C150" t="str">
            <v>Segregator A5</v>
          </cell>
          <cell r="D150" t="str">
            <v>mechanizm dźwigniowy z kompresorem, 2 ringi, szerokość 50 mm, A5 o gramaturze 80 g, wymienna etykieta, wykonany z twardej min. 2 mm tektury, oklejka kolorowa, pokryta folią polipropylenową, oczko grzbietowe, mix kolorów</v>
          </cell>
          <cell r="E150" t="str">
            <v>sztuki</v>
          </cell>
        </row>
        <row r="151">
          <cell r="A151" t="str">
            <v>16</v>
          </cell>
          <cell r="B151" t="str">
            <v>skoroszyty i teczki zawieszane</v>
          </cell>
          <cell r="C151" t="str">
            <v>Skoroszyt A4 PCV z perforacją na grzbiecie</v>
          </cell>
          <cell r="D151" t="str">
            <v>PCV A4 miękki, z perforacją pozwalająca na umieszczenie w segregatorze, barwa granatowa (na zamówienie inne kolory w tym czerwony i zielony) ,wewnątrz wąs na dziurkowane dokumenty: dwa otwory w rozstawie 80 mm</v>
          </cell>
          <cell r="E151" t="str">
            <v>sztuki</v>
          </cell>
          <cell r="F151">
            <v>100</v>
          </cell>
        </row>
        <row r="152">
          <cell r="A152" t="str">
            <v>17</v>
          </cell>
          <cell r="B152" t="str">
            <v>skoroszyty i teczki zawieszane</v>
          </cell>
          <cell r="C152" t="str">
            <v>Skoroszyt A4 kartonowy</v>
          </cell>
          <cell r="D152" t="str">
            <v>kartonowy A4, hakowy lub oczkowy, typu ELBA połówkowy, barwa niebieska (inne barwy na zamówienie w tym zielony i kremowy), wewnątrz wąs na dziurkowane dokumenty: dwa otwory w rozstawie 80 mm</v>
          </cell>
          <cell r="E152" t="str">
            <v>sztuki</v>
          </cell>
          <cell r="F152">
            <v>100</v>
          </cell>
        </row>
        <row r="153">
          <cell r="A153" t="str">
            <v>18</v>
          </cell>
          <cell r="B153" t="str">
            <v>skoroszyty i teczki zawieszane</v>
          </cell>
          <cell r="C153" t="str">
            <v>Skoroszyt A4 kartonowy, zawieszany</v>
          </cell>
          <cell r="D153" t="str">
            <v>kartonowy A4, zawieszany, barwa niebieska (mix kolorów na zamówienie), wewnątrz wąs na dziurkowane dokumenty: dwa otwory w rozstawie 80 mm</v>
          </cell>
          <cell r="E153" t="str">
            <v>sztuki</v>
          </cell>
          <cell r="F153">
            <v>100</v>
          </cell>
        </row>
        <row r="154">
          <cell r="A154" t="str">
            <v>19</v>
          </cell>
          <cell r="B154" t="str">
            <v>skoroszyty i teczki zawieszane</v>
          </cell>
          <cell r="C154" t="str">
            <v>Skoroszyt A4 PCV, ESSELTE</v>
          </cell>
          <cell r="D154" t="str">
            <v>PCV A4 miękki, pierwsza okładka przezroczysta, ostatnia barwy niebieskiej z tworzywa nieprzezroczystego (inne kolory w tym zielony i czerwony dostępne na zamówienie),wewnątrz wąs na dziurkowane dokumenty: dwa otwory w rozstawie 80 mm</v>
          </cell>
          <cell r="E154" t="str">
            <v>sztuki</v>
          </cell>
          <cell r="F154">
            <v>50</v>
          </cell>
        </row>
        <row r="155">
          <cell r="A155" t="str">
            <v>20</v>
          </cell>
          <cell r="B155" t="str">
            <v>teczki tekturowe</v>
          </cell>
          <cell r="C155" t="str">
            <v>Teczka A4 wiązana</v>
          </cell>
          <cell r="D155" t="str">
            <v>na dokumenty formatu A4, wykonana z kartonu, gramatura 350 g/m2 -400 g/m2, kolor: biały lub biało-szary, przebigowania na grzbiecie i klapkach, wiązanie za pomocą dwóch tasiemek (należy zwrócić uwagę na jakość połączenia tasiemek z tekturą), na okładce wyznaczone miejsce na opis teczki, wewnątrz trzy klapki zabezpieczające dokumenty, na około 350 kart A4 80g/m2</v>
          </cell>
          <cell r="E155" t="str">
            <v>sztuki</v>
          </cell>
        </row>
        <row r="156">
          <cell r="A156" t="str">
            <v>21</v>
          </cell>
          <cell r="B156" t="str">
            <v>teczki tekturowe</v>
          </cell>
          <cell r="C156" t="str">
            <v>Teczka A4 wiązana, bezkwasowa</v>
          </cell>
          <cell r="D156" t="str">
            <v>na dokumenty formatu A4, wykonana z kartonu, gramatura 350 g/m2- 400 g/m2, kolor: biały lub biało-szary, przebigowania na grzbiecie i klapkach, wiązanie za pomocą dwóch tasiemek (należy zwrócić uwagę moc połączenia tasiemek z tekturą), na okładce wyznaczone miejsce na opis teczki, wewnątrz trzy klapki zabezpieczające dokumenty, na 500 kart gramatury 80 g/m2</v>
          </cell>
          <cell r="E156" t="str">
            <v>sztuki</v>
          </cell>
          <cell r="F156">
            <v>250</v>
          </cell>
        </row>
        <row r="157">
          <cell r="A157" t="str">
            <v>22</v>
          </cell>
          <cell r="B157" t="str">
            <v>teczki tekturowe</v>
          </cell>
          <cell r="C157" t="str">
            <v>Teczka A4 z gumką </v>
          </cell>
          <cell r="D157" t="str">
            <v>na dokumenty formatu A4, wykonana z preszpanu, gramatura: 380 g/m2 ± 30 g/m2, mix kolorów (w tym niebieski) jednobarwna, przebigowania na grzbiecie i klapkach, zamknięcie za pomocą gumki, gumka narożnikowa, wewnątrz trzy klapki zabezpieczające dokumenty, na około 350 kart A4 80 g/m2</v>
          </cell>
          <cell r="E157" t="str">
            <v>sztuki</v>
          </cell>
          <cell r="F157">
            <v>400</v>
          </cell>
        </row>
        <row r="158">
          <cell r="A158" t="str">
            <v>23</v>
          </cell>
          <cell r="B158" t="str">
            <v>teczki tekturowe</v>
          </cell>
          <cell r="C158" t="str">
            <v>Teczka A4 z gumką, skrzydłowa </v>
          </cell>
          <cell r="D158" t="str">
            <v>na dokumenty formatu A4, wykonana z jednostronnie barwionego i lakierowanego kartonu, gramatura: min. 380 g/m2 ± 30 g/m2, mix kolorów (w tym niebieski), jednobarwna, przebigowania na grzbiecie i klapkach, zamykana na gumkę, wewnątrz trzy klapki zabezpieczające dokumenty na około 350 kart A4 80 g/m2</v>
          </cell>
          <cell r="E158" t="str">
            <v>sztuki</v>
          </cell>
          <cell r="F158">
            <v>20</v>
          </cell>
        </row>
        <row r="159">
          <cell r="A159" t="str">
            <v>24</v>
          </cell>
          <cell r="B159" t="str">
            <v>teczki tekturowe</v>
          </cell>
          <cell r="C159" t="str">
            <v>Teczka A4 z rzepem, skrzydłowa </v>
          </cell>
          <cell r="D159" t="str">
            <v>na dokumenty formatu A4, wykonana z kartonu, powlekana folią, gramatura: min.400 g/m2 ± 10 g/m2, mix kolorów (w tym niebieski), przebigowania na grzbiecie i klapkach, zamknięcie: dwa rzepy, wewnątrz trzy klapki zabezpieczające dokumenty, na około 500 kart A4 80 g/m2</v>
          </cell>
          <cell r="E159" t="str">
            <v>sztuki</v>
          </cell>
          <cell r="F159">
            <v>50</v>
          </cell>
        </row>
        <row r="162">
          <cell r="A162">
            <v>1</v>
          </cell>
          <cell r="B162" t="str">
            <v>folia</v>
          </cell>
          <cell r="C162" t="str">
            <v>Folia samoprzylepna </v>
          </cell>
          <cell r="D162" t="str">
            <v>ZF Avery A4 przeźroczysty druk. laser i xero </v>
          </cell>
          <cell r="E162" t="str">
            <v>opakowanie (25 arkuszy)</v>
          </cell>
        </row>
        <row r="163">
          <cell r="A163">
            <v>2</v>
          </cell>
          <cell r="B163" t="str">
            <v>papiery biurowe</v>
          </cell>
          <cell r="C163" t="str">
            <v>Papier A3</v>
          </cell>
          <cell r="D163" t="str">
            <v>biały, o gramaturze 80 g/m2 przeznaczony do zadruku w czarnobiałych i kolorowych urządzeniach biurowych (laserowe i atramentowe)</v>
          </cell>
          <cell r="E163" t="str">
            <v>ryza</v>
          </cell>
          <cell r="F163">
            <v>10</v>
          </cell>
        </row>
        <row r="164">
          <cell r="A164">
            <v>3</v>
          </cell>
          <cell r="B164" t="str">
            <v>papiery biurowe</v>
          </cell>
          <cell r="C164" t="str">
            <v>Papier A4</v>
          </cell>
          <cell r="D164" t="str">
            <v>barwny (wybór barwy przy zamówieniu), o gramaturze 80 g/m2 przeznaczony do zadruku w czarnobiałych i kolorowych urządzeniach biurowych (laserowe i atramentowe)</v>
          </cell>
          <cell r="E164" t="str">
            <v>ryza</v>
          </cell>
          <cell r="F164">
            <v>5</v>
          </cell>
        </row>
        <row r="165">
          <cell r="A165">
            <v>4</v>
          </cell>
          <cell r="B165" t="str">
            <v>papiery biurowe</v>
          </cell>
          <cell r="C165" t="str">
            <v>Papier A4 </v>
          </cell>
          <cell r="D165" t="str">
            <v>barwny (wybór barwy przy zamówieniu), o gramaturze 100 g/m2 przeznaczony do zadruku w czarnobiałych i kolorowych urządzeniach biurowych (laserowe i atramentowe)</v>
          </cell>
          <cell r="E165" t="str">
            <v>ryza</v>
          </cell>
          <cell r="F165">
            <v>5</v>
          </cell>
        </row>
        <row r="166">
          <cell r="A166">
            <v>5</v>
          </cell>
          <cell r="B166" t="str">
            <v>papiery biurowe</v>
          </cell>
          <cell r="C166" t="str">
            <v>Papier A4 </v>
          </cell>
          <cell r="D166" t="str">
            <v>barwny (wybór barwy przy zamówieniu), o gramaturze 160 g/m2 przeznaczony do zadruku w czarnobiałych i kolorowych urządzeniach biurowych (laserowe i atramentowe)</v>
          </cell>
          <cell r="E166" t="str">
            <v>opakowanie (250 arkuszy)</v>
          </cell>
        </row>
        <row r="167">
          <cell r="A167">
            <v>6</v>
          </cell>
          <cell r="B167" t="str">
            <v>papiery biurowe</v>
          </cell>
          <cell r="C167" t="str">
            <v>Papier A4</v>
          </cell>
          <cell r="D167" t="str">
            <v>biały, o gramaturze 80 g/m2 przeznaczony do zadruku w czarnobiałych i kolorowych urządzeniach biurowych (laserowe i atramentowe)</v>
          </cell>
          <cell r="E167" t="str">
            <v>ryza</v>
          </cell>
        </row>
        <row r="168">
          <cell r="A168">
            <v>7</v>
          </cell>
          <cell r="B168" t="str">
            <v>papiery biurowe</v>
          </cell>
          <cell r="C168" t="str">
            <v>Papier składanka EMERSON</v>
          </cell>
          <cell r="D168" t="str">
            <v>biały 360 x 1, do drukarek igłowych o gramaturze 60 g. Liczba składek w kartonie 2000</v>
          </cell>
          <cell r="E168" t="str">
            <v>opakowanie</v>
          </cell>
          <cell r="F16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pierowo.pl/papier_i_etykiety/avf017k-folia-samoprzylepna-zf-avery-a4-przezr-druklaser-i-xero-0,14mic-25ark-3482" TargetMode="External" /><Relationship Id="rId2" Type="http://schemas.openxmlformats.org/officeDocument/2006/relationships/hyperlink" Target="http://papierowo.pl/ppk107k-papier-xero-a4-color-copy-160g-250ark-136276?search=papier%20160" TargetMode="External" /><Relationship Id="rId3" Type="http://schemas.openxmlformats.org/officeDocument/2006/relationships/hyperlink" Target="http://papierowo.pl/ppk107k-papier-xero-a4-color-copy-160g-250ark-136276?search=papier%20160" TargetMode="External" /><Relationship Id="rId4" Type="http://schemas.openxmlformats.org/officeDocument/2006/relationships/hyperlink" Target="http://www.ceneo.pl/5817670#mh=F5h0KRgj49007brotherJcRimf0NOUCshCMHnjIC4iV6PUnMGe7PLj3XjaIaxVwYxSLtJLJY7x60Mw2MbBDBbBOL9KoqB0GoaLYNB10nKsbYGGrP_XIpesFCrdZ8vkReuIpnM8j-UxWnNlHx5zwL5CnHIg0ADw93iBV1_yCOaMi5JKRJBuUPsfjpquUzwxccQKALlJbvlcxwFNel8Cn40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abSelected="1" zoomScale="70" zoomScaleNormal="70" workbookViewId="0" topLeftCell="A160">
      <selection activeCell="I166" sqref="I166"/>
    </sheetView>
  </sheetViews>
  <sheetFormatPr defaultColWidth="9.140625" defaultRowHeight="15"/>
  <cols>
    <col min="2" max="2" width="15.28125" style="0" customWidth="1"/>
    <col min="3" max="3" width="19.28125" style="3" customWidth="1"/>
    <col min="4" max="4" width="21.00390625" style="3" customWidth="1"/>
    <col min="5" max="5" width="21.28125" style="0" customWidth="1"/>
    <col min="6" max="6" width="15.28125" style="2" customWidth="1"/>
    <col min="7" max="7" width="20.8515625" style="1" customWidth="1"/>
    <col min="8" max="8" width="17.7109375" style="1" customWidth="1"/>
    <col min="9" max="9" width="24.28125" style="1" customWidth="1"/>
    <col min="10" max="10" width="18.7109375" style="1" customWidth="1"/>
  </cols>
  <sheetData>
    <row r="1" spans="1:10" ht="15.75">
      <c r="A1" s="47" t="s">
        <v>12</v>
      </c>
      <c r="B1" s="48"/>
      <c r="C1" s="48"/>
      <c r="D1" s="49"/>
      <c r="E1" s="26"/>
      <c r="F1" s="25"/>
      <c r="G1" s="24"/>
      <c r="H1" s="45"/>
      <c r="I1" s="45"/>
      <c r="J1" s="24"/>
    </row>
    <row r="2" spans="1:10" s="42" customFormat="1" ht="25.5">
      <c r="A2" s="23" t="s">
        <v>3</v>
      </c>
      <c r="B2" s="23" t="s">
        <v>2</v>
      </c>
      <c r="C2" s="23" t="s">
        <v>1</v>
      </c>
      <c r="D2" s="39" t="s">
        <v>0</v>
      </c>
      <c r="E2" s="39" t="s">
        <v>23</v>
      </c>
      <c r="F2" s="41" t="s">
        <v>24</v>
      </c>
      <c r="G2" s="38" t="s">
        <v>25</v>
      </c>
      <c r="H2" s="38" t="s">
        <v>26</v>
      </c>
      <c r="I2" s="38" t="s">
        <v>27</v>
      </c>
      <c r="J2" s="38" t="s">
        <v>28</v>
      </c>
    </row>
    <row r="3" spans="1:10" ht="63.75">
      <c r="A3" s="20">
        <f>'[1]Arkusz1'!A3</f>
        <v>1</v>
      </c>
      <c r="B3" s="19" t="str">
        <f>'[1]Arkusz1'!B3</f>
        <v>płyty CD / DVD</v>
      </c>
      <c r="C3" s="18" t="str">
        <f>'[1]Arkusz1'!C3</f>
        <v>Płyta CD-RW VERBATIM</v>
      </c>
      <c r="D3" s="17" t="str">
        <f>'[1]Arkusz1'!D3</f>
        <v>700 MB, w opakowaniach jednostkowych z tworzywa (box lub slim box)</v>
      </c>
      <c r="E3" s="16" t="str">
        <f>'[1]Arkusz1'!E3</f>
        <v>sztuki</v>
      </c>
      <c r="F3" s="15">
        <v>500</v>
      </c>
      <c r="G3" s="21"/>
      <c r="H3" s="44"/>
      <c r="I3" s="44"/>
      <c r="J3" s="21"/>
    </row>
    <row r="4" spans="1:10" ht="63.75">
      <c r="A4" s="20">
        <f>'[1]Arkusz1'!A4</f>
        <v>2</v>
      </c>
      <c r="B4" s="19" t="str">
        <f>'[1]Arkusz1'!B4</f>
        <v>płyty CD / DVD</v>
      </c>
      <c r="C4" s="29" t="str">
        <f>'[1]Arkusz1'!C4</f>
        <v>Płyta DVD-RW VERBATIM</v>
      </c>
      <c r="D4" s="17" t="str">
        <f>'[1]Arkusz1'!D4</f>
        <v>4,7 GB, w opakowaniach jednostkowych z tworzywa (box lub slim box)</v>
      </c>
      <c r="E4" s="16" t="str">
        <f>'[1]Arkusz1'!E4</f>
        <v>sztuki</v>
      </c>
      <c r="F4" s="15">
        <f>'[1]Arkusz1'!F4</f>
        <v>100</v>
      </c>
      <c r="G4" s="21"/>
      <c r="H4" s="44"/>
      <c r="I4" s="44"/>
      <c r="J4" s="21"/>
    </row>
    <row r="5" spans="1:10" ht="25.5">
      <c r="A5" s="20">
        <f>'[1]Arkusz1'!A5</f>
        <v>3</v>
      </c>
      <c r="B5" s="19" t="str">
        <f>'[1]Arkusz1'!B5</f>
        <v>płyty CD / DVD</v>
      </c>
      <c r="C5" s="29" t="str">
        <f>'[1]Arkusz1'!C5</f>
        <v>Płyta CD do nadruku VERBATIM</v>
      </c>
      <c r="D5" s="17" t="str">
        <f>'[1]Arkusz1'!D5</f>
        <v>4,7 GB  w opakowaniu zbiorczym z tworzywa</v>
      </c>
      <c r="E5" s="16" t="str">
        <f>'[1]Arkusz1'!E5</f>
        <v>opakowanie (50 sztuk)</v>
      </c>
      <c r="F5" s="15">
        <v>4</v>
      </c>
      <c r="G5" s="21"/>
      <c r="H5" s="44"/>
      <c r="I5" s="44"/>
      <c r="J5" s="21"/>
    </row>
    <row r="6" spans="1:10" ht="25.5">
      <c r="A6" s="20">
        <f>'[1]Arkusz1'!A6</f>
        <v>4</v>
      </c>
      <c r="B6" s="19" t="str">
        <f>'[1]Arkusz1'!B6</f>
        <v>płyty CD / DVD</v>
      </c>
      <c r="C6" s="29" t="str">
        <f>'[1]Arkusz1'!C6</f>
        <v>Płyta DVD do nadruku VERBATIM</v>
      </c>
      <c r="D6" s="17" t="str">
        <f>'[1]Arkusz1'!D6</f>
        <v>4,7 GB  w opakowaniu zbiorczym z tworzywa</v>
      </c>
      <c r="E6" s="16" t="str">
        <f>'[1]Arkusz1'!E6</f>
        <v>opakowanie (50 sztuk)</v>
      </c>
      <c r="F6" s="15">
        <v>4</v>
      </c>
      <c r="G6" s="21"/>
      <c r="H6" s="44"/>
      <c r="I6" s="44"/>
      <c r="J6" s="21"/>
    </row>
    <row r="7" spans="1:10" ht="25.5">
      <c r="A7" s="20">
        <f>'[1]Arkusz1'!A7</f>
        <v>5</v>
      </c>
      <c r="B7" s="19" t="str">
        <f>'[1]Arkusz1'!B7</f>
        <v>pudełka na płyty</v>
      </c>
      <c r="C7" s="29" t="str">
        <f>'[1]Arkusz1'!C7</f>
        <v>Pudełko na płyty</v>
      </c>
      <c r="D7" s="17" t="str">
        <f>'[1]Arkusz1'!D7</f>
        <v>Pudełko plastikowe na 1 CD/DVD czarne</v>
      </c>
      <c r="E7" s="16" t="str">
        <f>'[1]Arkusz1'!E7</f>
        <v>sztuki</v>
      </c>
      <c r="F7" s="15">
        <f>'[1]Arkusz1'!F7</f>
        <v>100</v>
      </c>
      <c r="G7" s="21"/>
      <c r="H7" s="44"/>
      <c r="I7" s="44"/>
      <c r="J7" s="21"/>
    </row>
    <row r="8" spans="1:10" ht="15.75">
      <c r="A8" s="47" t="s">
        <v>11</v>
      </c>
      <c r="B8" s="48"/>
      <c r="C8" s="48"/>
      <c r="D8" s="49"/>
      <c r="E8" s="26"/>
      <c r="F8" s="25"/>
      <c r="G8" s="24"/>
      <c r="H8" s="45"/>
      <c r="I8" s="45"/>
      <c r="J8" s="24"/>
    </row>
    <row r="9" spans="1:10" s="43" customFormat="1" ht="25.5">
      <c r="A9" s="23" t="s">
        <v>14</v>
      </c>
      <c r="B9" s="23" t="s">
        <v>2</v>
      </c>
      <c r="C9" s="23" t="s">
        <v>1</v>
      </c>
      <c r="D9" s="39" t="s">
        <v>0</v>
      </c>
      <c r="E9" s="39" t="s">
        <v>23</v>
      </c>
      <c r="F9" s="41" t="s">
        <v>24</v>
      </c>
      <c r="G9" s="38" t="s">
        <v>25</v>
      </c>
      <c r="H9" s="38" t="s">
        <v>26</v>
      </c>
      <c r="I9" s="38" t="s">
        <v>27</v>
      </c>
      <c r="J9" s="38" t="s">
        <v>28</v>
      </c>
    </row>
    <row r="10" spans="1:10" ht="76.5">
      <c r="A10" s="20">
        <f>'[1]Arkusz1'!A10</f>
        <v>1</v>
      </c>
      <c r="B10" s="19" t="str">
        <f>'[1]Arkusz1'!B10</f>
        <v>etykiety</v>
      </c>
      <c r="C10" s="18" t="str">
        <f>'[1]Arkusz1'!C10</f>
        <v>Etykiety 105 x 41 mm</v>
      </c>
      <c r="D10" s="17" t="str">
        <f>'[1]Arkusz1'!D10</f>
        <v>do drukarek laserowych, drukarek atramentowych i kopiarek, białe, matowe, samoprzylepne</v>
      </c>
      <c r="E10" s="16" t="str">
        <f>'[1]Arkusz1'!E10</f>
        <v>opakowanie  (100 arkuszy)</v>
      </c>
      <c r="F10" s="15">
        <v>5</v>
      </c>
      <c r="G10" s="21"/>
      <c r="H10" s="44"/>
      <c r="I10" s="44"/>
      <c r="J10" s="21"/>
    </row>
    <row r="11" spans="1:10" ht="63.75">
      <c r="A11" s="30">
        <f>'[1]Arkusz1'!A11</f>
        <v>2</v>
      </c>
      <c r="B11" s="19" t="str">
        <f>'[1]Arkusz1'!B11</f>
        <v>etykiety</v>
      </c>
      <c r="C11" s="18" t="str">
        <f>'[1]Arkusz1'!C11</f>
        <v>Etykiety 105 x 48 mm</v>
      </c>
      <c r="D11" s="17" t="str">
        <f>'[1]Arkusz1'!D11</f>
        <v>do drukarek laserowych, atramentowych, białe w arkuszach A4, samoprzylepne</v>
      </c>
      <c r="E11" s="16" t="str">
        <f>'[1]Arkusz1'!E11</f>
        <v>opakowanie (100 arkuszy)</v>
      </c>
      <c r="F11" s="15">
        <v>5</v>
      </c>
      <c r="G11" s="21"/>
      <c r="H11" s="44"/>
      <c r="I11" s="44"/>
      <c r="J11" s="21"/>
    </row>
    <row r="12" spans="1:10" ht="76.5">
      <c r="A12" s="20">
        <f>'[1]Arkusz1'!A12</f>
        <v>3</v>
      </c>
      <c r="B12" s="19" t="str">
        <f>'[1]Arkusz1'!B12</f>
        <v>etykiety</v>
      </c>
      <c r="C12" s="18" t="str">
        <f>'[1]Arkusz1'!C12</f>
        <v>Etykiety 210 x 148 mm</v>
      </c>
      <c r="D12" s="17" t="str">
        <f>'[1]Arkusz1'!D12</f>
        <v>do drukarek laserowych, drukarek atramentowych i kopiarek, białe, matowe, samoprzylepne</v>
      </c>
      <c r="E12" s="16" t="str">
        <f>'[1]Arkusz1'!E12</f>
        <v>opakowanie (100 arkuszy)</v>
      </c>
      <c r="F12" s="15">
        <v>5</v>
      </c>
      <c r="G12" s="21"/>
      <c r="H12" s="44"/>
      <c r="I12" s="44"/>
      <c r="J12" s="21"/>
    </row>
    <row r="13" spans="1:10" ht="63.75">
      <c r="A13" s="30">
        <f>'[1]Arkusz1'!A13</f>
        <v>4</v>
      </c>
      <c r="B13" s="19" t="str">
        <f>'[1]Arkusz1'!B13</f>
        <v>etykiety</v>
      </c>
      <c r="C13" s="29" t="str">
        <f>'[1]Arkusz1'!C13</f>
        <v>Etykiety 50 x 30 mm</v>
      </c>
      <c r="D13" s="17" t="str">
        <f>'[1]Arkusz1'!D13</f>
        <v>do drukarek laserowych, atramentowych i kopiarek, białe 1000 szt. na rolce</v>
      </c>
      <c r="E13" s="16" t="str">
        <f>'[1]Arkusz1'!E13</f>
        <v>rolka (2000 sztuk)</v>
      </c>
      <c r="F13" s="15">
        <v>5</v>
      </c>
      <c r="G13" s="21"/>
      <c r="H13" s="44"/>
      <c r="I13" s="44"/>
      <c r="J13" s="21"/>
    </row>
    <row r="14" spans="1:10" ht="51">
      <c r="A14" s="20">
        <f>'[1]Arkusz1'!A14</f>
        <v>5</v>
      </c>
      <c r="B14" s="19" t="str">
        <f>'[1]Arkusz1'!B14</f>
        <v>etykiety</v>
      </c>
      <c r="C14" s="29" t="str">
        <f>'[1]Arkusz1'!C14</f>
        <v>Etykiety foliowe PP 60 x 30 mm do drukarki kodów kreskowych</v>
      </c>
      <c r="D14" s="17" t="str">
        <f>'[1]Arkusz1'!D14</f>
        <v>do drukarki Datamax O'Neill, e-class Mark II, model DMX-E-4205</v>
      </c>
      <c r="E14" s="16" t="str">
        <f>'[1]Arkusz1'!E14</f>
        <v>opakowanie (15 000 sztuk)</v>
      </c>
      <c r="F14" s="15">
        <v>5</v>
      </c>
      <c r="G14" s="21"/>
      <c r="H14" s="44"/>
      <c r="I14" s="44"/>
      <c r="J14" s="21"/>
    </row>
    <row r="15" spans="1:10" ht="63.75">
      <c r="A15" s="30">
        <f>'[1]Arkusz1'!A15</f>
        <v>6</v>
      </c>
      <c r="B15" s="19" t="str">
        <f>'[1]Arkusz1'!B15</f>
        <v>etykiety</v>
      </c>
      <c r="C15" s="18" t="str">
        <f>'[1]Arkusz1'!C15</f>
        <v>Etykiety samoprzylepne dwurzędowe</v>
      </c>
      <c r="D15" s="17" t="str">
        <f>'[1]Arkusz1'!D15</f>
        <v>do drukarek igłowych, dwurzędowe, o wymiarach 88,9 x 36,0 mm, białe, matowe, samoprzylepne,</v>
      </c>
      <c r="E15" s="16" t="str">
        <f>'[1]Arkusz1'!E15</f>
        <v>opakowanie (8000 sztuk)</v>
      </c>
      <c r="F15" s="15">
        <v>15</v>
      </c>
      <c r="G15" s="21"/>
      <c r="H15" s="44"/>
      <c r="I15" s="44"/>
      <c r="J15" s="21"/>
    </row>
    <row r="16" spans="1:10" ht="38.25">
      <c r="A16" s="20">
        <f>'[1]Arkusz1'!A16</f>
        <v>7</v>
      </c>
      <c r="B16" s="19" t="str">
        <f>'[1]Arkusz1'!B16</f>
        <v>taśma transferowa</v>
      </c>
      <c r="C16" s="29" t="str">
        <f>'[1]Arkusz1'!C16</f>
        <v>Taśma do zadruku 64 x 74 mm, żywica</v>
      </c>
      <c r="D16" s="17" t="str">
        <f>'[1]Arkusz1'!D16</f>
        <v>do drukarki Datamax O'Neill, e-class Mark II, model DMX-E-4205</v>
      </c>
      <c r="E16" s="16" t="str">
        <f>'[1]Arkusz1'!E16</f>
        <v>sztuki</v>
      </c>
      <c r="F16" s="15">
        <f>'[1]Arkusz1'!F16</f>
        <v>7</v>
      </c>
      <c r="G16" s="21"/>
      <c r="H16" s="44"/>
      <c r="I16" s="44"/>
      <c r="J16" s="21"/>
    </row>
    <row r="17" spans="1:10" ht="15.75">
      <c r="A17" s="47" t="s">
        <v>10</v>
      </c>
      <c r="B17" s="48"/>
      <c r="C17" s="48"/>
      <c r="D17" s="49"/>
      <c r="E17" s="26"/>
      <c r="F17" s="25"/>
      <c r="G17" s="24"/>
      <c r="H17" s="45"/>
      <c r="I17" s="45"/>
      <c r="J17" s="24"/>
    </row>
    <row r="18" spans="1:10" s="43" customFormat="1" ht="25.5">
      <c r="A18" s="23" t="s">
        <v>15</v>
      </c>
      <c r="B18" s="23" t="s">
        <v>2</v>
      </c>
      <c r="C18" s="23" t="s">
        <v>1</v>
      </c>
      <c r="D18" s="39" t="s">
        <v>0</v>
      </c>
      <c r="E18" s="39" t="s">
        <v>23</v>
      </c>
      <c r="F18" s="41" t="s">
        <v>24</v>
      </c>
      <c r="G18" s="38" t="s">
        <v>25</v>
      </c>
      <c r="H18" s="38" t="s">
        <v>26</v>
      </c>
      <c r="I18" s="38" t="s">
        <v>27</v>
      </c>
      <c r="J18" s="38" t="s">
        <v>28</v>
      </c>
    </row>
    <row r="19" spans="1:10" ht="63.75">
      <c r="A19" s="20">
        <f>'[1]Arkusz1'!A19</f>
        <v>1</v>
      </c>
      <c r="B19" s="19" t="str">
        <f>'[1]Arkusz1'!B19</f>
        <v>bloczki samoprzylepne</v>
      </c>
      <c r="C19" s="18" t="str">
        <f>'[1]Arkusz1'!C19</f>
        <v>Kostka / bloczek</v>
      </c>
      <c r="D19" s="17" t="str">
        <f>'[1]Arkusz1'!D19</f>
        <v>mix kolorów, klejone karteczki o wymiarach 75 - 90 x 75 - 90 mm, po około 400 - 450 kartek w bloczku</v>
      </c>
      <c r="E19" s="16" t="str">
        <f>'[1]Arkusz1'!E19</f>
        <v>sztuki</v>
      </c>
      <c r="F19" s="15">
        <f>'[1]Arkusz1'!F19</f>
        <v>20</v>
      </c>
      <c r="G19" s="21"/>
      <c r="H19" s="44"/>
      <c r="I19" s="44"/>
      <c r="J19" s="21"/>
    </row>
    <row r="20" spans="1:10" ht="51">
      <c r="A20" s="20">
        <f>'[1]Arkusz1'!A20</f>
        <v>2</v>
      </c>
      <c r="B20" s="19" t="str">
        <f>'[1]Arkusz1'!B20</f>
        <v>bloczki samoprzylepne</v>
      </c>
      <c r="C20" s="18" t="str">
        <f>'[1]Arkusz1'!C20</f>
        <v xml:space="preserve">Notesy samoprzylepne DONAU Eco lub POST-IT </v>
      </c>
      <c r="D20" s="17" t="str">
        <f>'[1]Arkusz1'!D20</f>
        <v xml:space="preserve">żółte, wymiary: 76 mm x 76 mm, gramatura: 70 g/m2, 100 kartek, </v>
      </c>
      <c r="E20" s="16" t="str">
        <f>'[1]Arkusz1'!E20</f>
        <v>sztuki</v>
      </c>
      <c r="F20" s="15">
        <f>'[1]Arkusz1'!F20</f>
        <v>20</v>
      </c>
      <c r="G20" s="21"/>
      <c r="H20" s="44"/>
      <c r="I20" s="44"/>
      <c r="J20" s="21"/>
    </row>
    <row r="21" spans="1:10" ht="63.75">
      <c r="A21" s="20">
        <f>'[1]Arkusz1'!A21</f>
        <v>3</v>
      </c>
      <c r="B21" s="19" t="str">
        <f>'[1]Arkusz1'!B21</f>
        <v>bloczki samoprzylepne</v>
      </c>
      <c r="C21" s="18" t="str">
        <f>'[1]Arkusz1'!C21</f>
        <v xml:space="preserve">Notesy samoprzylepne DONAU Eco lub POST-IT </v>
      </c>
      <c r="D21" s="17" t="str">
        <f>'[1]Arkusz1'!D21</f>
        <v>żółte, wymiary: 38 mm x 51 mm, gramatura: 70 g/m2, 100 kartek, liczba bloczków w opakowaniu: 3</v>
      </c>
      <c r="E21" s="16" t="str">
        <f>'[1]Arkusz1'!E21</f>
        <v>opakowanie</v>
      </c>
      <c r="F21" s="15">
        <f>'[1]Arkusz1'!F21</f>
        <v>20</v>
      </c>
      <c r="G21" s="21"/>
      <c r="H21" s="44"/>
      <c r="I21" s="44"/>
      <c r="J21" s="21"/>
    </row>
    <row r="22" spans="1:10" ht="51">
      <c r="A22" s="20">
        <f>'[1]Arkusz1'!A22</f>
        <v>4</v>
      </c>
      <c r="B22" s="19" t="str">
        <f>'[1]Arkusz1'!B22</f>
        <v>bloczki samoprzylepne</v>
      </c>
      <c r="C22" s="18" t="str">
        <f>'[1]Arkusz1'!C22</f>
        <v xml:space="preserve">Notesy samoprzylepne DONAU Eco lub POST-IT </v>
      </c>
      <c r="D22" s="17" t="str">
        <f>'[1]Arkusz1'!D22</f>
        <v>żółte, wymiary: 76 mm x 127 mm, gramatura: 70 g/m2, 100 kartek</v>
      </c>
      <c r="E22" s="16" t="str">
        <f>'[1]Arkusz1'!E22</f>
        <v>sztuki</v>
      </c>
      <c r="F22" s="15">
        <f>'[1]Arkusz1'!F22</f>
        <v>20</v>
      </c>
      <c r="G22" s="21"/>
      <c r="H22" s="44"/>
      <c r="I22" s="44"/>
      <c r="J22" s="21"/>
    </row>
    <row r="23" spans="1:10" ht="51">
      <c r="A23" s="20">
        <f>'[1]Arkusz1'!A23</f>
        <v>5</v>
      </c>
      <c r="B23" s="19" t="str">
        <f>'[1]Arkusz1'!B23</f>
        <v>bloczki samoprzylepne</v>
      </c>
      <c r="C23" s="18" t="str">
        <f>'[1]Arkusz1'!C23</f>
        <v>Bloczki POST-IT Z-notes</v>
      </c>
      <c r="D23" s="17" t="str">
        <f>'[1]Arkusz1'!D23</f>
        <v>żółte, zielone, pastelowe (wybór przy zamówieniu), wymiary: 76 x 76 mm, 100 kartek</v>
      </c>
      <c r="E23" s="16" t="str">
        <f>'[1]Arkusz1'!E23</f>
        <v>sztuki</v>
      </c>
      <c r="F23" s="15">
        <f>'[1]Arkusz1'!F23</f>
        <v>20</v>
      </c>
      <c r="G23" s="21"/>
      <c r="H23" s="44"/>
      <c r="I23" s="44"/>
      <c r="J23" s="21"/>
    </row>
    <row r="24" spans="1:10" ht="51">
      <c r="A24" s="20">
        <f>'[1]Arkusz1'!A24</f>
        <v>6</v>
      </c>
      <c r="B24" s="19" t="str">
        <f>'[1]Arkusz1'!B24</f>
        <v>bloczki samoprzylepne</v>
      </c>
      <c r="C24" s="18" t="str">
        <f>'[1]Arkusz1'!C24</f>
        <v>Bloczek harmonijkowy  Post-it Z-Notes</v>
      </c>
      <c r="D24" s="17" t="str">
        <f>'[1]Arkusz1'!D24</f>
        <v xml:space="preserve">bloczek harmonijkowy 100 karteczek 76x76 mm, neonowe średnie 6 x 100 szt. </v>
      </c>
      <c r="E24" s="16" t="str">
        <f>'[1]Arkusz1'!E24</f>
        <v>sztuki</v>
      </c>
      <c r="F24" s="15">
        <f>'[1]Arkusz1'!F24</f>
        <v>20</v>
      </c>
      <c r="G24" s="21"/>
      <c r="H24" s="44"/>
      <c r="I24" s="44"/>
      <c r="J24" s="21"/>
    </row>
    <row r="25" spans="1:10" ht="63.75">
      <c r="A25" s="20">
        <f>'[1]Arkusz1'!A25</f>
        <v>7</v>
      </c>
      <c r="B25" s="19" t="str">
        <f>'[1]Arkusz1'!B25</f>
        <v>bloczkowe wkłady do podajnika</v>
      </c>
      <c r="C25" s="18" t="str">
        <f>'[1]Arkusz1'!C25</f>
        <v>Wkład do pojemnika na karteczki</v>
      </c>
      <c r="D25" s="17" t="str">
        <f>'[1]Arkusz1'!D25</f>
        <v>karteczki kolorowe, nieklejone, wymiar 75-90 x 75-90 mm, wysokość wkładu min. 35 mm - 45 mm</v>
      </c>
      <c r="E25" s="16" t="str">
        <f>'[1]Arkusz1'!E25</f>
        <v>sztuki</v>
      </c>
      <c r="F25" s="15">
        <f>'[1]Arkusz1'!F25</f>
        <v>25</v>
      </c>
      <c r="G25" s="21"/>
      <c r="H25" s="44"/>
      <c r="I25" s="44"/>
      <c r="J25" s="21"/>
    </row>
    <row r="26" spans="1:10" ht="51">
      <c r="A26" s="20">
        <f>'[1]Arkusz1'!A26</f>
        <v>8</v>
      </c>
      <c r="B26" s="19" t="str">
        <f>'[1]Arkusz1'!B26</f>
        <v>bloki</v>
      </c>
      <c r="C26" s="18" t="str">
        <f>'[1]Arkusz1'!C26</f>
        <v>Blok biurowy makulaturowy</v>
      </c>
      <c r="D26" s="17" t="str">
        <f>'[1]Arkusz1'!D26</f>
        <v>format A4, biały, gładki lub w kratkę, klejenie na krótszym boku, min. 100 kartek</v>
      </c>
      <c r="E26" s="16" t="str">
        <f>'[1]Arkusz1'!E26</f>
        <v>sztuki</v>
      </c>
      <c r="F26" s="15">
        <f>'[1]Arkusz1'!F26</f>
        <v>25</v>
      </c>
      <c r="G26" s="21"/>
      <c r="H26" s="44"/>
      <c r="I26" s="44"/>
      <c r="J26" s="21"/>
    </row>
    <row r="27" spans="1:10" ht="51">
      <c r="A27" s="20">
        <f>'[1]Arkusz1'!A27</f>
        <v>9</v>
      </c>
      <c r="B27" s="19" t="str">
        <f>'[1]Arkusz1'!B27</f>
        <v>bloki</v>
      </c>
      <c r="C27" s="18" t="str">
        <f>'[1]Arkusz1'!C27</f>
        <v>Blok biurowy makulaturowy</v>
      </c>
      <c r="D27" s="17" t="str">
        <f>'[1]Arkusz1'!D27</f>
        <v>format A5, biały, gładki lub w kratkę, klejenie na krótszym boku, min. 100 kartek</v>
      </c>
      <c r="E27" s="16" t="str">
        <f>'[1]Arkusz1'!E27</f>
        <v>sztuki</v>
      </c>
      <c r="F27" s="15">
        <f>'[1]Arkusz1'!F27</f>
        <v>60</v>
      </c>
      <c r="G27" s="21"/>
      <c r="H27" s="44"/>
      <c r="I27" s="44"/>
      <c r="J27" s="21"/>
    </row>
    <row r="28" spans="1:10" ht="127.5">
      <c r="A28" s="20">
        <f>'[1]Arkusz1'!A28</f>
        <v>10</v>
      </c>
      <c r="B28" s="19" t="str">
        <f>'[1]Arkusz1'!B28</f>
        <v>bloki</v>
      </c>
      <c r="C28" s="18" t="str">
        <f>'[1]Arkusz1'!C28</f>
        <v xml:space="preserve">Blok do flipcharta </v>
      </c>
      <c r="D28" s="17" t="str">
        <f>'[1]Arkusz1'!D28</f>
        <v>wkład do flipcharta wykonany z papieru offsetowego lub makulaturowego 70 g/m2, format 65 x 100 cm ze  specjalnie wyciętymi otworami umożliwiającymi mocowanie na tablicy, 20 kartek, gładki</v>
      </c>
      <c r="E28" s="16" t="str">
        <f>'[1]Arkusz1'!E28</f>
        <v>sztuki</v>
      </c>
      <c r="F28" s="15">
        <f>'[1]Arkusz1'!F28</f>
        <v>20</v>
      </c>
      <c r="G28" s="21"/>
      <c r="H28" s="44"/>
      <c r="I28" s="44"/>
      <c r="J28" s="21"/>
    </row>
    <row r="29" spans="1:10" ht="127.5">
      <c r="A29" s="20">
        <f>'[1]Arkusz1'!A29</f>
        <v>11</v>
      </c>
      <c r="B29" s="19" t="str">
        <f>'[1]Arkusz1'!B29</f>
        <v>bloki</v>
      </c>
      <c r="C29" s="18" t="str">
        <f>'[1]Arkusz1'!C29</f>
        <v xml:space="preserve">Blok do flipcharta </v>
      </c>
      <c r="D29" s="17" t="str">
        <f>'[1]Arkusz1'!D29</f>
        <v>wkład do flipcharta  wykonany z papieru offsetowego lub makulaturowego 70 g/m2, format  57 x 83 cm ze  specjalnie wyciętymi otworami umożliwiającymi mocowanie na tablicy, 20 kartek, gładki</v>
      </c>
      <c r="E29" s="16" t="str">
        <f>'[1]Arkusz1'!E29</f>
        <v>sztuki</v>
      </c>
      <c r="F29" s="15">
        <f>'[1]Arkusz1'!F29</f>
        <v>20</v>
      </c>
      <c r="G29" s="21"/>
      <c r="H29" s="44"/>
      <c r="I29" s="44"/>
      <c r="J29" s="21"/>
    </row>
    <row r="30" spans="1:10" ht="15">
      <c r="A30" s="20">
        <f>'[1]Arkusz1'!A30</f>
        <v>12</v>
      </c>
      <c r="B30" s="19" t="str">
        <f>'[1]Arkusz1'!B30</f>
        <v>koperty</v>
      </c>
      <c r="C30" s="18" t="str">
        <f>'[1]Arkusz1'!C30</f>
        <v>Koperta B5</v>
      </c>
      <c r="D30" s="17" t="str">
        <f>'[1]Arkusz1'!D30</f>
        <v>brązowa, samoklejąca</v>
      </c>
      <c r="E30" s="16" t="str">
        <f>'[1]Arkusz1'!E30</f>
        <v>opakowanie (500 sztuk)</v>
      </c>
      <c r="F30" s="15">
        <v>200</v>
      </c>
      <c r="G30" s="21"/>
      <c r="H30" s="44"/>
      <c r="I30" s="44"/>
      <c r="J30" s="21"/>
    </row>
    <row r="31" spans="1:10" ht="25.5">
      <c r="A31" s="20">
        <f>'[1]Arkusz1'!A31</f>
        <v>13</v>
      </c>
      <c r="B31" s="19" t="str">
        <f>'[1]Arkusz1'!B31</f>
        <v>koperty</v>
      </c>
      <c r="C31" s="18" t="str">
        <f>'[1]Arkusz1'!C31</f>
        <v>Koperta B5</v>
      </c>
      <c r="D31" s="17" t="str">
        <f>'[1]Arkusz1'!D31</f>
        <v>brązowa, samoklejąca z paskiem</v>
      </c>
      <c r="E31" s="16" t="str">
        <f>'[1]Arkusz1'!E31</f>
        <v>opakowanie (500 sztuk)</v>
      </c>
      <c r="F31" s="15">
        <v>100</v>
      </c>
      <c r="G31" s="21"/>
      <c r="H31" s="44"/>
      <c r="I31" s="44"/>
      <c r="J31" s="21"/>
    </row>
    <row r="32" spans="1:10" ht="25.5">
      <c r="A32" s="20">
        <f>'[1]Arkusz1'!A32</f>
        <v>14</v>
      </c>
      <c r="B32" s="19" t="str">
        <f>'[1]Arkusz1'!B32</f>
        <v>koperty</v>
      </c>
      <c r="C32" s="18" t="str">
        <f>'[1]Arkusz1'!C32</f>
        <v>Koperta B5 HK</v>
      </c>
      <c r="D32" s="17" t="str">
        <f>'[1]Arkusz1'!D32</f>
        <v>biała, samoklejąca z paskiem</v>
      </c>
      <c r="E32" s="16" t="str">
        <f>'[1]Arkusz1'!E32</f>
        <v>opakowanie (500 sztuk)</v>
      </c>
      <c r="F32" s="15">
        <f>'[1]Arkusz1'!F32</f>
        <v>20</v>
      </c>
      <c r="G32" s="21"/>
      <c r="H32" s="44"/>
      <c r="I32" s="44"/>
      <c r="J32" s="21"/>
    </row>
    <row r="33" spans="1:10" ht="15">
      <c r="A33" s="20">
        <f>'[1]Arkusz1'!A33</f>
        <v>15</v>
      </c>
      <c r="B33" s="19" t="str">
        <f>'[1]Arkusz1'!B33</f>
        <v>koperty</v>
      </c>
      <c r="C33" s="18" t="str">
        <f>'[1]Arkusz1'!C33</f>
        <v>Koperta B5 SK</v>
      </c>
      <c r="D33" s="17" t="str">
        <f>'[1]Arkusz1'!D33</f>
        <v>biała, samoklejąca</v>
      </c>
      <c r="E33" s="16" t="str">
        <f>'[1]Arkusz1'!E33</f>
        <v>opakowanie (500 sztuk)</v>
      </c>
      <c r="F33" s="15">
        <f>'[1]Arkusz1'!F33</f>
        <v>25</v>
      </c>
      <c r="G33" s="21"/>
      <c r="H33" s="44"/>
      <c r="I33" s="44"/>
      <c r="J33" s="21"/>
    </row>
    <row r="34" spans="1:10" ht="25.5">
      <c r="A34" s="20">
        <f>'[1]Arkusz1'!A34</f>
        <v>16</v>
      </c>
      <c r="B34" s="19" t="str">
        <f>'[1]Arkusz1'!B34</f>
        <v>koperty</v>
      </c>
      <c r="C34" s="18" t="str">
        <f>'[1]Arkusz1'!C34</f>
        <v>Koperta 175 x 225</v>
      </c>
      <c r="D34" s="17" t="str">
        <f>'[1]Arkusz1'!D34</f>
        <v>biała, z folią bąbelkową, samoklejąca z paskiem</v>
      </c>
      <c r="E34" s="16" t="str">
        <f>'[1]Arkusz1'!E34</f>
        <v>opakowanie (100 sztuk)</v>
      </c>
      <c r="F34" s="15">
        <f>'[1]Arkusz1'!F34</f>
        <v>10</v>
      </c>
      <c r="G34" s="21"/>
      <c r="H34" s="44"/>
      <c r="I34" s="44"/>
      <c r="J34" s="21"/>
    </row>
    <row r="35" spans="1:10" ht="25.5">
      <c r="A35" s="20">
        <f>'[1]Arkusz1'!A35</f>
        <v>17</v>
      </c>
      <c r="B35" s="19" t="str">
        <f>'[1]Arkusz1'!B35</f>
        <v>koperty</v>
      </c>
      <c r="C35" s="18" t="str">
        <f>'[1]Arkusz1'!C35</f>
        <v>Koperta C6</v>
      </c>
      <c r="D35" s="17" t="str">
        <f>'[1]Arkusz1'!D35</f>
        <v>biała, samoklejąca z paskiem</v>
      </c>
      <c r="E35" s="16" t="str">
        <f>'[1]Arkusz1'!E35</f>
        <v>opakowanie (1000 sztuk)</v>
      </c>
      <c r="F35" s="15">
        <f>'[1]Arkusz1'!F35</f>
        <v>10</v>
      </c>
      <c r="G35" s="21"/>
      <c r="H35" s="44"/>
      <c r="I35" s="44"/>
      <c r="J35" s="21"/>
    </row>
    <row r="36" spans="1:10" ht="25.5">
      <c r="A36" s="20">
        <f>'[1]Arkusz1'!A36</f>
        <v>18</v>
      </c>
      <c r="B36" s="19" t="str">
        <f>'[1]Arkusz1'!B36</f>
        <v>koperty</v>
      </c>
      <c r="C36" s="18" t="str">
        <f>'[1]Arkusz1'!C36</f>
        <v>Koperta DL SK</v>
      </c>
      <c r="D36" s="28" t="str">
        <f>'[1]Arkusz1'!D36</f>
        <v>biała, bez okienka, samoklejąca</v>
      </c>
      <c r="E36" s="16" t="str">
        <f>'[1]Arkusz1'!E36</f>
        <v>opakowanie (1000 sztuk)</v>
      </c>
      <c r="F36" s="15">
        <v>10</v>
      </c>
      <c r="G36" s="21"/>
      <c r="H36" s="44"/>
      <c r="I36" s="44"/>
      <c r="J36" s="21"/>
    </row>
    <row r="37" spans="1:10" ht="38.25">
      <c r="A37" s="20">
        <f>'[1]Arkusz1'!A37</f>
        <v>19</v>
      </c>
      <c r="B37" s="19" t="str">
        <f>'[1]Arkusz1'!B37</f>
        <v>koperty</v>
      </c>
      <c r="C37" s="18" t="str">
        <f>'[1]Arkusz1'!C37</f>
        <v>Koperta DL SK</v>
      </c>
      <c r="D37" s="17" t="str">
        <f>'[1]Arkusz1'!D37</f>
        <v>biała, z okienkiem z prawej strony, samoklejąca</v>
      </c>
      <c r="E37" s="16" t="str">
        <f>'[1]Arkusz1'!E37</f>
        <v>opakowanie (1000 sztuk)</v>
      </c>
      <c r="F37" s="15">
        <v>10</v>
      </c>
      <c r="G37" s="21"/>
      <c r="H37" s="44"/>
      <c r="I37" s="44"/>
      <c r="J37" s="21"/>
    </row>
    <row r="38" spans="1:10" ht="25.5">
      <c r="A38" s="20">
        <f>'[1]Arkusz1'!A38</f>
        <v>20</v>
      </c>
      <c r="B38" s="19" t="str">
        <f>'[1]Arkusz1'!B38</f>
        <v>koperty</v>
      </c>
      <c r="C38" s="18" t="str">
        <f>'[1]Arkusz1'!C38</f>
        <v>Koperta G/17</v>
      </c>
      <c r="D38" s="17" t="str">
        <f>'[1]Arkusz1'!D38</f>
        <v>biała, z folią bąbelkową, samoklejąca</v>
      </c>
      <c r="E38" s="16" t="str">
        <f>'[1]Arkusz1'!E38</f>
        <v>opakowanie (100 sztuk)</v>
      </c>
      <c r="F38" s="15">
        <v>5</v>
      </c>
      <c r="G38" s="21"/>
      <c r="H38" s="44"/>
      <c r="I38" s="44"/>
      <c r="J38" s="21"/>
    </row>
    <row r="39" spans="1:10" ht="47.25" customHeight="1">
      <c r="A39" s="20">
        <f>'[1]Arkusz1'!A39</f>
        <v>21</v>
      </c>
      <c r="B39" s="19" t="str">
        <f>'[1]Arkusz1'!B39</f>
        <v>koperty</v>
      </c>
      <c r="C39" s="18" t="str">
        <f>'[1]Arkusz1'!C39</f>
        <v>Koperta H/19</v>
      </c>
      <c r="D39" s="17" t="str">
        <f>'[1]Arkusz1'!D39</f>
        <v>biała, z folią bąbelkową, samoklejąca z paskiem</v>
      </c>
      <c r="E39" s="16" t="str">
        <f>'[1]Arkusz1'!E39</f>
        <v>opakowanie (100 sztuk)</v>
      </c>
      <c r="F39" s="15">
        <v>5</v>
      </c>
      <c r="G39" s="21"/>
      <c r="H39" s="44"/>
      <c r="I39" s="44"/>
      <c r="J39" s="21"/>
    </row>
    <row r="40" spans="1:10" ht="38.25">
      <c r="A40" s="20">
        <f>'[1]Arkusz1'!A40</f>
        <v>22</v>
      </c>
      <c r="B40" s="19" t="str">
        <f>'[1]Arkusz1'!B40</f>
        <v>zakładki</v>
      </c>
      <c r="C40" s="18" t="str">
        <f>'[1]Arkusz1'!C40</f>
        <v>Zakładki indeksujące</v>
      </c>
      <c r="D40" s="17" t="str">
        <f>'[1]Arkusz1'!D40</f>
        <v>20 x 50 mm /50, 4 kolory "neon", samoprzylepne</v>
      </c>
      <c r="E40" s="16" t="str">
        <f>'[1]Arkusz1'!E40</f>
        <v>opakowanie</v>
      </c>
      <c r="F40" s="15">
        <f>'[1]Arkusz1'!F40</f>
        <v>10</v>
      </c>
      <c r="G40" s="21"/>
      <c r="H40" s="44"/>
      <c r="I40" s="44"/>
      <c r="J40" s="21"/>
    </row>
    <row r="41" spans="1:10" ht="76.5">
      <c r="A41" s="20">
        <f>'[1]Arkusz1'!A41</f>
        <v>23</v>
      </c>
      <c r="B41" s="19" t="str">
        <f>'[1]Arkusz1'!B41</f>
        <v>zakładki</v>
      </c>
      <c r="C41" s="18" t="str">
        <f>'[1]Arkusz1'!C41</f>
        <v>Zakładki indeksujące POST-IT</v>
      </c>
      <c r="D41" s="17" t="str">
        <f>'[1]Arkusz1'!D41</f>
        <v>25 x 43 mm, barwa: zielona, żółta, niebieska, czerwona, samoprzylepne, podwójnie pakowane, 2 x 50 sztuk</v>
      </c>
      <c r="E41" s="16" t="str">
        <f>'[1]Arkusz1'!E41</f>
        <v>opakowanie</v>
      </c>
      <c r="F41" s="15">
        <f>'[1]Arkusz1'!F41</f>
        <v>50</v>
      </c>
      <c r="G41" s="21"/>
      <c r="H41" s="44"/>
      <c r="I41" s="44"/>
      <c r="J41" s="21"/>
    </row>
    <row r="42" spans="1:10" ht="51">
      <c r="A42" s="20">
        <f>'[1]Arkusz1'!A42</f>
        <v>24</v>
      </c>
      <c r="B42" s="19" t="str">
        <f>'[1]Arkusz1'!B42</f>
        <v>zeszyty</v>
      </c>
      <c r="C42" s="18" t="str">
        <f>'[1]Arkusz1'!C42</f>
        <v>Zeszyt A4 gładki 60 kartek</v>
      </c>
      <c r="D42" s="17" t="str">
        <f>'[1]Arkusz1'!D42</f>
        <v>oprawa miękka, grafika na okładce stonowana, gramatura papieru min. 70 g/m2</v>
      </c>
      <c r="E42" s="16" t="str">
        <f>'[1]Arkusz1'!E42</f>
        <v>sztuki</v>
      </c>
      <c r="F42" s="15">
        <f>'[1]Arkusz1'!F42</f>
        <v>50</v>
      </c>
      <c r="G42" s="21"/>
      <c r="H42" s="44"/>
      <c r="I42" s="44"/>
      <c r="J42" s="21"/>
    </row>
    <row r="43" spans="1:10" ht="51">
      <c r="A43" s="20">
        <f>'[1]Arkusz1'!A43</f>
        <v>25</v>
      </c>
      <c r="B43" s="19" t="str">
        <f>'[1]Arkusz1'!B43</f>
        <v>zeszyty</v>
      </c>
      <c r="C43" s="18" t="str">
        <f>'[1]Arkusz1'!C43</f>
        <v>Zeszyt A4 gładki min. 90 kartek</v>
      </c>
      <c r="D43" s="17" t="str">
        <f>'[1]Arkusz1'!D43</f>
        <v>oprawa twarda, szyty, grafika na okładce stonowana, gramatura papieru min. 70 g/m2</v>
      </c>
      <c r="E43" s="16" t="str">
        <f>'[1]Arkusz1'!E43</f>
        <v>sztuki</v>
      </c>
      <c r="F43" s="15">
        <f>'[1]Arkusz1'!F43</f>
        <v>50</v>
      </c>
      <c r="G43" s="21"/>
      <c r="H43" s="44"/>
      <c r="I43" s="44"/>
      <c r="J43" s="21"/>
    </row>
    <row r="44" spans="1:10" ht="51">
      <c r="A44" s="20">
        <f>'[1]Arkusz1'!A44</f>
        <v>26</v>
      </c>
      <c r="B44" s="19" t="str">
        <f>'[1]Arkusz1'!B44</f>
        <v>zeszyty</v>
      </c>
      <c r="C44" s="18" t="str">
        <f>'[1]Arkusz1'!C44</f>
        <v>Zeszyt A4 w kratkę 60 kartek</v>
      </c>
      <c r="D44" s="17" t="str">
        <f>'[1]Arkusz1'!D44</f>
        <v>oprawa miękka, grafika na okładce stonowana, gramatura papieru min. 70 g/m2</v>
      </c>
      <c r="E44" s="16" t="str">
        <f>'[1]Arkusz1'!E44</f>
        <v>sztuki</v>
      </c>
      <c r="F44" s="15">
        <f>'[1]Arkusz1'!F44</f>
        <v>50</v>
      </c>
      <c r="G44" s="21"/>
      <c r="H44" s="44"/>
      <c r="I44" s="44"/>
      <c r="J44" s="21"/>
    </row>
    <row r="45" spans="1:10" ht="51">
      <c r="A45" s="20">
        <f>'[1]Arkusz1'!A45</f>
        <v>27</v>
      </c>
      <c r="B45" s="19" t="str">
        <f>'[1]Arkusz1'!B45</f>
        <v>zeszyty</v>
      </c>
      <c r="C45" s="18" t="str">
        <f>'[1]Arkusz1'!C45</f>
        <v>Zeszyt A4 w kratkę min. 90 kartek</v>
      </c>
      <c r="D45" s="17" t="str">
        <f>'[1]Arkusz1'!D45</f>
        <v>oprawa twarda, szyty, grafika na okładce stonowana, gramatura papieru min. 70 g/m2</v>
      </c>
      <c r="E45" s="16" t="str">
        <f>'[1]Arkusz1'!E45</f>
        <v>sztuki</v>
      </c>
      <c r="F45" s="15">
        <f>'[1]Arkusz1'!F45</f>
        <v>50</v>
      </c>
      <c r="G45" s="21"/>
      <c r="H45" s="44"/>
      <c r="I45" s="44"/>
      <c r="J45" s="21"/>
    </row>
    <row r="46" spans="1:10" ht="51">
      <c r="A46" s="20">
        <f>'[1]Arkusz1'!A46</f>
        <v>28</v>
      </c>
      <c r="B46" s="19" t="str">
        <f>'[1]Arkusz1'!B46</f>
        <v>zeszyty</v>
      </c>
      <c r="C46" s="18" t="str">
        <f>'[1]Arkusz1'!C46</f>
        <v>Zeszyt A5 gładki 60 kartek</v>
      </c>
      <c r="D46" s="17" t="str">
        <f>'[1]Arkusz1'!D46</f>
        <v>oprawa miękka, grafika na okładce stonowana, gramatura papieru min. 70 g/m2</v>
      </c>
      <c r="E46" s="16" t="str">
        <f>'[1]Arkusz1'!E46</f>
        <v>sztuki</v>
      </c>
      <c r="F46" s="15">
        <f>'[1]Arkusz1'!F46</f>
        <v>100</v>
      </c>
      <c r="G46" s="21"/>
      <c r="H46" s="44"/>
      <c r="I46" s="44"/>
      <c r="J46" s="21"/>
    </row>
    <row r="47" spans="1:10" ht="51">
      <c r="A47" s="20">
        <f>'[1]Arkusz1'!A47</f>
        <v>29</v>
      </c>
      <c r="B47" s="19" t="str">
        <f>'[1]Arkusz1'!B47</f>
        <v>zeszyty</v>
      </c>
      <c r="C47" s="18" t="str">
        <f>'[1]Arkusz1'!C47</f>
        <v>Zeszyt A5 w kratkę 60 kartek</v>
      </c>
      <c r="D47" s="17" t="str">
        <f>'[1]Arkusz1'!D47</f>
        <v>oprawa miękka, grafika na okładce stonowana, gramatura papieru min. 70 g/m2</v>
      </c>
      <c r="E47" s="16" t="str">
        <f>'[1]Arkusz1'!E47</f>
        <v>sztuki</v>
      </c>
      <c r="F47" s="15">
        <f>'[1]Arkusz1'!F47</f>
        <v>100</v>
      </c>
      <c r="G47" s="21"/>
      <c r="H47" s="44"/>
      <c r="I47" s="44"/>
      <c r="J47" s="21"/>
    </row>
    <row r="48" spans="1:10" ht="15.75">
      <c r="A48" s="50" t="s">
        <v>9</v>
      </c>
      <c r="B48" s="51"/>
      <c r="C48" s="51"/>
      <c r="D48" s="52"/>
      <c r="E48" s="26"/>
      <c r="F48" s="25"/>
      <c r="G48" s="24"/>
      <c r="H48" s="45"/>
      <c r="I48" s="45"/>
      <c r="J48" s="24"/>
    </row>
    <row r="49" spans="1:10" s="43" customFormat="1" ht="25.5">
      <c r="A49" s="23" t="s">
        <v>16</v>
      </c>
      <c r="B49" s="23" t="s">
        <v>2</v>
      </c>
      <c r="C49" s="23" t="s">
        <v>1</v>
      </c>
      <c r="D49" s="39" t="s">
        <v>0</v>
      </c>
      <c r="E49" s="39" t="s">
        <v>23</v>
      </c>
      <c r="F49" s="41" t="s">
        <v>24</v>
      </c>
      <c r="G49" s="38" t="s">
        <v>25</v>
      </c>
      <c r="H49" s="38" t="s">
        <v>26</v>
      </c>
      <c r="I49" s="38" t="s">
        <v>27</v>
      </c>
      <c r="J49" s="38" t="s">
        <v>28</v>
      </c>
    </row>
    <row r="50" spans="1:10" ht="63.75">
      <c r="A50" s="27">
        <f>'[1]Arkusz1'!A50</f>
        <v>1</v>
      </c>
      <c r="B50" s="19" t="str">
        <f>'[1]Arkusz1'!B50</f>
        <v>cienkopisy</v>
      </c>
      <c r="C50" s="18" t="str">
        <f>'[1]Arkusz1'!C50</f>
        <v>Cienkopis STABILO Point 88</v>
      </c>
      <c r="D50" s="18" t="str">
        <f>'[1]Arkusz1'!D50</f>
        <v>wkład: czerwony, niebieski, zielony, czarny, wybór przy zamówieniu, grubość kreski: 0,4 mm</v>
      </c>
      <c r="E50" s="35" t="str">
        <f>'[1]Arkusz1'!E50</f>
        <v>sztuki</v>
      </c>
      <c r="F50" s="15">
        <f>'[1]Arkusz1'!F50</f>
        <v>300</v>
      </c>
      <c r="G50" s="21"/>
      <c r="H50" s="44"/>
      <c r="I50" s="44"/>
      <c r="J50" s="21"/>
    </row>
    <row r="51" spans="1:10" ht="63.75">
      <c r="A51" s="27">
        <f>'[1]Arkusz1'!A51</f>
        <v>2</v>
      </c>
      <c r="B51" s="19" t="str">
        <f>'[1]Arkusz1'!B51</f>
        <v>długopisy</v>
      </c>
      <c r="C51" s="18" t="str">
        <f>'[1]Arkusz1'!C51</f>
        <v>Długopis automatyczny ZENITH-7</v>
      </c>
      <c r="D51" s="18" t="str">
        <f>'[1]Arkusz1'!D51</f>
        <v>metalic (mix kolorów), wkład: niebieski, czarny, czerwony, zielony, wybór przy zamówieniu</v>
      </c>
      <c r="E51" s="35" t="str">
        <f>'[1]Arkusz1'!E51</f>
        <v>sztuki</v>
      </c>
      <c r="F51" s="15">
        <f>'[1]Arkusz1'!F51</f>
        <v>3000</v>
      </c>
      <c r="G51" s="21"/>
      <c r="H51" s="44"/>
      <c r="I51" s="44"/>
      <c r="J51" s="21"/>
    </row>
    <row r="52" spans="1:10" ht="51">
      <c r="A52" s="27">
        <f>'[1]Arkusz1'!A52</f>
        <v>3</v>
      </c>
      <c r="B52" s="19" t="str">
        <f>'[1]Arkusz1'!B52</f>
        <v>długopisy</v>
      </c>
      <c r="C52" s="18" t="str">
        <f>'[1]Arkusz1'!C52</f>
        <v>Długopis ORANGE firmy BIC</v>
      </c>
      <c r="D52" s="18" t="str">
        <f>'[1]Arkusz1'!D52</f>
        <v>wkład: niebieski (dodatkowo: czerwony, zielony, czarny, wybór przy zamówieniu)</v>
      </c>
      <c r="E52" s="35" t="str">
        <f>'[1]Arkusz1'!E52</f>
        <v>sztuki</v>
      </c>
      <c r="F52" s="15">
        <f>'[1]Arkusz1'!F52</f>
        <v>500</v>
      </c>
      <c r="G52" s="21"/>
      <c r="H52" s="44"/>
      <c r="I52" s="44"/>
      <c r="J52" s="21"/>
    </row>
    <row r="53" spans="1:10" ht="51">
      <c r="A53" s="27">
        <f>'[1]Arkusz1'!A53</f>
        <v>4</v>
      </c>
      <c r="B53" s="19" t="str">
        <f>'[1]Arkusz1'!B53</f>
        <v>długopisy</v>
      </c>
      <c r="C53" s="18" t="str">
        <f>'[1]Arkusz1'!C53</f>
        <v xml:space="preserve">Długopis żelowy PENTEL K116 </v>
      </c>
      <c r="D53" s="18" t="str">
        <f>'[1]Arkusz1'!D53</f>
        <v>wkład: niebieski (dodatkowo: czerwony, zielony, czarny wybór przy zamówieniu)</v>
      </c>
      <c r="E53" s="35" t="str">
        <f>'[1]Arkusz1'!E53</f>
        <v>sztuki</v>
      </c>
      <c r="F53" s="15">
        <f>'[1]Arkusz1'!F53</f>
        <v>500</v>
      </c>
      <c r="G53" s="21"/>
      <c r="H53" s="44"/>
      <c r="I53" s="44"/>
      <c r="J53" s="21"/>
    </row>
    <row r="54" spans="1:10" ht="63.75">
      <c r="A54" s="27">
        <f>'[1]Arkusz1'!A54</f>
        <v>5</v>
      </c>
      <c r="B54" s="19" t="str">
        <f>'[1]Arkusz1'!B54</f>
        <v>długopisy</v>
      </c>
      <c r="C54" s="18" t="str">
        <f>'[1]Arkusz1'!C54</f>
        <v>Wkład do długopisu PENTEL K116</v>
      </c>
      <c r="D54" s="18" t="str">
        <f>'[1]Arkusz1'!D54</f>
        <v>wkład wymienny KF6, kolor niebieski w standardzie do wyboru: czarny, czerwony, zielony</v>
      </c>
      <c r="E54" s="35" t="str">
        <f>'[1]Arkusz1'!E54</f>
        <v>sztuki</v>
      </c>
      <c r="F54" s="15">
        <f>'[1]Arkusz1'!F54</f>
        <v>500</v>
      </c>
      <c r="G54" s="21"/>
      <c r="H54" s="44"/>
      <c r="I54" s="44"/>
      <c r="J54" s="21"/>
    </row>
    <row r="55" spans="1:10" ht="51">
      <c r="A55" s="27">
        <f>'[1]Arkusz1'!A55</f>
        <v>6</v>
      </c>
      <c r="B55" s="19" t="str">
        <f>'[1]Arkusz1'!B55</f>
        <v>długopisy</v>
      </c>
      <c r="C55" s="18" t="str">
        <f>'[1]Arkusz1'!C55</f>
        <v>Wkład do długopisu automatycznego ZENITH-7</v>
      </c>
      <c r="D55" s="18" t="str">
        <f>'[1]Arkusz1'!D55</f>
        <v xml:space="preserve">wkład kolor niebieski w standardzie do wyboru: czarny, czerwony, zielony </v>
      </c>
      <c r="E55" s="35" t="str">
        <f>'[1]Arkusz1'!E55</f>
        <v>sztuki</v>
      </c>
      <c r="F55" s="15">
        <f>'[1]Arkusz1'!F55</f>
        <v>200</v>
      </c>
      <c r="G55" s="21"/>
      <c r="H55" s="44"/>
      <c r="I55" s="44"/>
      <c r="J55" s="21"/>
    </row>
    <row r="56" spans="1:10" ht="96" customHeight="1">
      <c r="A56" s="27">
        <f>'[1]Arkusz1'!A56</f>
        <v>7</v>
      </c>
      <c r="B56" s="19" t="str">
        <f>'[1]Arkusz1'!B56</f>
        <v>długopisy</v>
      </c>
      <c r="C56" s="18" t="str">
        <f>'[1]Arkusz1'!C56</f>
        <v>Długopis na łańcuszku (recepcyjny)</v>
      </c>
      <c r="D56" s="18" t="str">
        <f>'[1]Arkusz1'!D56</f>
        <v>długopis z wkładem niebieskim, z ciężką podstawą do ustawienia na stole połączony na stałe z długopisem łańcuszkiem, sprężynką itp.</v>
      </c>
      <c r="E56" s="35" t="str">
        <f>'[1]Arkusz1'!E56</f>
        <v>sztuki</v>
      </c>
      <c r="F56" s="15">
        <f>'[1]Arkusz1'!F56</f>
        <v>5</v>
      </c>
      <c r="G56" s="21"/>
      <c r="H56" s="44"/>
      <c r="I56" s="44"/>
      <c r="J56" s="21"/>
    </row>
    <row r="57" spans="1:10" ht="69" customHeight="1">
      <c r="A57" s="27">
        <f>'[1]Arkusz1'!A57</f>
        <v>8</v>
      </c>
      <c r="B57" s="19" t="str">
        <f>'[1]Arkusz1'!B57</f>
        <v>gumki</v>
      </c>
      <c r="C57" s="18" t="str">
        <f>'[1]Arkusz1'!C57</f>
        <v>Gumka uniwersalna DONAU mała</v>
      </c>
      <c r="D57" s="17" t="s">
        <v>29</v>
      </c>
      <c r="E57" s="35" t="str">
        <f>'[1]Arkusz1'!E57</f>
        <v>sztuki</v>
      </c>
      <c r="F57" s="15">
        <f>'[1]Arkusz1'!F57</f>
        <v>50</v>
      </c>
      <c r="G57" s="21"/>
      <c r="H57" s="44"/>
      <c r="I57" s="44"/>
      <c r="J57" s="21"/>
    </row>
    <row r="58" spans="1:10" ht="63.75">
      <c r="A58" s="27">
        <f>'[1]Arkusz1'!A58</f>
        <v>9</v>
      </c>
      <c r="B58" s="19" t="str">
        <f>'[1]Arkusz1'!B58</f>
        <v>korektory</v>
      </c>
      <c r="C58" s="18" t="str">
        <f>'[1]Arkusz1'!C58</f>
        <v>Korektor w płynie</v>
      </c>
      <c r="D58" s="18" t="str">
        <f>'[1]Arkusz1'!D58</f>
        <v>w buteleczce z pędzelkiem, nietoksyczny, szybkoschnący, pojemność min. 20 ml</v>
      </c>
      <c r="E58" s="35" t="str">
        <f>'[1]Arkusz1'!E58</f>
        <v>sztuki</v>
      </c>
      <c r="F58" s="15">
        <f>'[1]Arkusz1'!F58</f>
        <v>20</v>
      </c>
      <c r="G58" s="21"/>
      <c r="H58" s="44"/>
      <c r="I58" s="44"/>
      <c r="J58" s="21"/>
    </row>
    <row r="59" spans="1:10" ht="25.5">
      <c r="A59" s="27">
        <f>'[1]Arkusz1'!A59</f>
        <v>10</v>
      </c>
      <c r="B59" s="19" t="str">
        <f>'[1]Arkusz1'!B59</f>
        <v>korektory</v>
      </c>
      <c r="C59" s="18" t="str">
        <f>'[1]Arkusz1'!C59</f>
        <v>Korektor w piórze</v>
      </c>
      <c r="D59" s="18" t="str">
        <f>'[1]Arkusz1'!D59</f>
        <v>metalowa końcówka, pojemność min. 7 ml</v>
      </c>
      <c r="E59" s="35" t="str">
        <f>'[1]Arkusz1'!E59</f>
        <v>sztuki</v>
      </c>
      <c r="F59" s="15">
        <f>'[1]Arkusz1'!F59</f>
        <v>20</v>
      </c>
      <c r="G59" s="21"/>
      <c r="H59" s="44"/>
      <c r="I59" s="44"/>
      <c r="J59" s="21"/>
    </row>
    <row r="60" spans="1:10" ht="51">
      <c r="A60" s="27">
        <f>'[1]Arkusz1'!A60</f>
        <v>11</v>
      </c>
      <c r="B60" s="19" t="str">
        <f>'[1]Arkusz1'!B60</f>
        <v>korektory</v>
      </c>
      <c r="C60" s="18" t="str">
        <f>'[1]Arkusz1'!C60</f>
        <v>Korektor w taśmie PENTEL</v>
      </c>
      <c r="D60" s="18" t="str">
        <f>'[1]Arkusz1'!D60</f>
        <v xml:space="preserve">w ergonomicznej obudowie, szerokość taśmy 5 mm, długość min. 12 m </v>
      </c>
      <c r="E60" s="35" t="str">
        <f>'[1]Arkusz1'!E60</f>
        <v>sztuki</v>
      </c>
      <c r="F60" s="15">
        <f>'[1]Arkusz1'!F60</f>
        <v>20</v>
      </c>
      <c r="G60" s="21"/>
      <c r="H60" s="44"/>
      <c r="I60" s="44"/>
      <c r="J60" s="21"/>
    </row>
    <row r="61" spans="1:10" ht="25.5">
      <c r="A61" s="27">
        <f>'[1]Arkusz1'!A61</f>
        <v>12</v>
      </c>
      <c r="B61" s="19" t="str">
        <f>'[1]Arkusz1'!B61</f>
        <v>kredki</v>
      </c>
      <c r="C61" s="18" t="str">
        <f>'[1]Arkusz1'!C61</f>
        <v>Kredki drewniane</v>
      </c>
      <c r="D61" s="18" t="str">
        <f>'[1]Arkusz1'!D61</f>
        <v>Kredki drewniane Bambino 12 kolorów</v>
      </c>
      <c r="E61" s="35" t="str">
        <f>'[1]Arkusz1'!E61</f>
        <v>opakowanie (12 sztuk)</v>
      </c>
      <c r="F61" s="15">
        <v>5</v>
      </c>
      <c r="G61" s="21"/>
      <c r="H61" s="44"/>
      <c r="I61" s="44"/>
      <c r="J61" s="21"/>
    </row>
    <row r="62" spans="1:10" ht="102">
      <c r="A62" s="27">
        <f>'[1]Arkusz1'!A62</f>
        <v>13</v>
      </c>
      <c r="B62" s="19" t="str">
        <f>'[1]Arkusz1'!B62</f>
        <v>linijki</v>
      </c>
      <c r="C62" s="18" t="str">
        <f>'[1]Arkusz1'!C62</f>
        <v>Linijka 20 cm</v>
      </c>
      <c r="D62" s="18" t="str">
        <f>'[1]Arkusz1'!D62</f>
        <v>linijka 20 cm - wykonana z przezroczystego polistyrenu (barwiona w masie) z zaokrąglonymi rogami i gwarantowaną dokładnością skali</v>
      </c>
      <c r="E62" s="35" t="str">
        <f>'[1]Arkusz1'!E62</f>
        <v>sztuki</v>
      </c>
      <c r="F62" s="15">
        <v>5</v>
      </c>
      <c r="G62" s="21"/>
      <c r="H62" s="44"/>
      <c r="I62" s="44"/>
      <c r="J62" s="21"/>
    </row>
    <row r="63" spans="1:10" ht="102">
      <c r="A63" s="27">
        <f>'[1]Arkusz1'!A63</f>
        <v>14</v>
      </c>
      <c r="B63" s="19" t="str">
        <f>'[1]Arkusz1'!B63</f>
        <v>linijki</v>
      </c>
      <c r="C63" s="18" t="str">
        <f>'[1]Arkusz1'!C63</f>
        <v>Linijka 30 cm</v>
      </c>
      <c r="D63" s="18" t="str">
        <f>'[1]Arkusz1'!D63</f>
        <v>linijka 30 cm - wykonana z przezroczystego polistyrenu (barwiona w masie) z zaokrąglonymi rogami i gwarantowaną dokładnością skali</v>
      </c>
      <c r="E63" s="35" t="str">
        <f>'[1]Arkusz1'!E63</f>
        <v>sztuki</v>
      </c>
      <c r="F63" s="15">
        <v>5</v>
      </c>
      <c r="G63" s="21"/>
      <c r="H63" s="44"/>
      <c r="I63" s="44"/>
      <c r="J63" s="21"/>
    </row>
    <row r="64" spans="1:10" ht="102">
      <c r="A64" s="27">
        <f>'[1]Arkusz1'!A64</f>
        <v>15</v>
      </c>
      <c r="B64" s="19" t="str">
        <f>'[1]Arkusz1'!B64</f>
        <v>linijki</v>
      </c>
      <c r="C64" s="18" t="str">
        <f>'[1]Arkusz1'!C64</f>
        <v>Linijka 40 cm</v>
      </c>
      <c r="D64" s="18" t="str">
        <f>'[1]Arkusz1'!D64</f>
        <v>linijka 40 cm - wykonana z przezroczystego polistyrenu (barwiona w masie) z zaokrąglonymi rogami i gwarantowaną dokładnością skali</v>
      </c>
      <c r="E64" s="35" t="str">
        <f>'[1]Arkusz1'!E64</f>
        <v>sztuki</v>
      </c>
      <c r="F64" s="15">
        <v>5</v>
      </c>
      <c r="G64" s="21"/>
      <c r="H64" s="44"/>
      <c r="I64" s="44"/>
      <c r="J64" s="21"/>
    </row>
    <row r="65" spans="1:10" ht="102">
      <c r="A65" s="27">
        <f>'[1]Arkusz1'!A65</f>
        <v>16</v>
      </c>
      <c r="B65" s="19" t="str">
        <f>'[1]Arkusz1'!B65</f>
        <v>linijki</v>
      </c>
      <c r="C65" s="18" t="str">
        <f>'[1]Arkusz1'!C65</f>
        <v>Linijka 50 cm</v>
      </c>
      <c r="D65" s="18" t="str">
        <f>'[1]Arkusz1'!D65</f>
        <v>linijka 50 cm - wykonana z przezroczystego polistyrenu (barwiona w masie) z zaokrąglonymi rogami i gwarantowaną dokładnością skali</v>
      </c>
      <c r="E65" s="35" t="str">
        <f>'[1]Arkusz1'!E65</f>
        <v>sztuki</v>
      </c>
      <c r="F65" s="15">
        <v>5</v>
      </c>
      <c r="G65" s="21"/>
      <c r="H65" s="44"/>
      <c r="I65" s="44"/>
      <c r="J65" s="21"/>
    </row>
    <row r="66" spans="1:10" ht="153">
      <c r="A66" s="27">
        <f>'[1]Arkusz1'!A66</f>
        <v>17</v>
      </c>
      <c r="B66" s="19" t="str">
        <f>'[1]Arkusz1'!B66</f>
        <v>markery/pisaki</v>
      </c>
      <c r="C66" s="18" t="str">
        <f>'[1]Arkusz1'!C66</f>
        <v>Marker/zakreślacz STABILO</v>
      </c>
      <c r="D66" s="18" t="str">
        <f>'[1]Arkusz1'!D66</f>
        <v>fluorescencyjny, z tuszem nie zamazujący wydruków laserowych i atramentowych, szerokość linii 2-5 mm, ścięta końcówka, barwa żółta (na zamówienie zielony, czerwony, pomarańczowy) długość linii pisania nie mniej niż 180 m</v>
      </c>
      <c r="E66" s="35" t="str">
        <f>'[1]Arkusz1'!E66</f>
        <v>sztuki</v>
      </c>
      <c r="F66" s="15">
        <f>'[1]Arkusz1'!F66</f>
        <v>100</v>
      </c>
      <c r="G66" s="21"/>
      <c r="H66" s="44"/>
      <c r="I66" s="44"/>
      <c r="J66" s="21"/>
    </row>
    <row r="67" spans="1:10" ht="76.5">
      <c r="A67" s="27">
        <f>'[1]Arkusz1'!A67</f>
        <v>18</v>
      </c>
      <c r="B67" s="19" t="str">
        <f>'[1]Arkusz1'!B67</f>
        <v>markery/pisaki</v>
      </c>
      <c r="C67" s="18" t="str">
        <f>'[1]Arkusz1'!C67</f>
        <v>Pisak permanentny</v>
      </c>
      <c r="D67" s="18" t="str">
        <f>'[1]Arkusz1'!D67</f>
        <v>do pisania na wszystkich powierzchniach, do wyboru: czarny, granatowy, zielony, czerwony</v>
      </c>
      <c r="E67" s="35" t="str">
        <f>'[1]Arkusz1'!E67</f>
        <v>sztuki</v>
      </c>
      <c r="F67" s="15">
        <f>'[1]Arkusz1'!F67</f>
        <v>10</v>
      </c>
      <c r="G67" s="21"/>
      <c r="H67" s="44"/>
      <c r="I67" s="44"/>
      <c r="J67" s="21"/>
    </row>
    <row r="68" spans="1:10" ht="90" customHeight="1">
      <c r="A68" s="27">
        <f>'[1]Arkusz1'!A68</f>
        <v>19</v>
      </c>
      <c r="B68" s="19" t="str">
        <f>'[1]Arkusz1'!B68</f>
        <v>markery/pisaki</v>
      </c>
      <c r="C68" s="18" t="str">
        <f>'[1]Arkusz1'!C68</f>
        <v>Marker olejowy</v>
      </c>
      <c r="D68" s="18" t="str">
        <f>'[1]Arkusz1'!D68</f>
        <v>profesjonalny marker olejowy do znakowania wszystkich powierzchni: szorstkich, gładkich i tłustych, końcówka 2 - 3 mm. Kolory: biały i czarny</v>
      </c>
      <c r="E68" s="35" t="str">
        <f>'[1]Arkusz1'!E68</f>
        <v>sztuki</v>
      </c>
      <c r="F68" s="15">
        <f>'[1]Arkusz1'!F68</f>
        <v>6</v>
      </c>
      <c r="G68" s="21"/>
      <c r="H68" s="44"/>
      <c r="I68" s="44"/>
      <c r="J68" s="21"/>
    </row>
    <row r="69" spans="1:10" ht="114.75">
      <c r="A69" s="27">
        <f>'[1]Arkusz1'!A69</f>
        <v>20</v>
      </c>
      <c r="B69" s="19" t="str">
        <f>'[1]Arkusz1'!B69</f>
        <v>markery/pisaki</v>
      </c>
      <c r="C69" s="18" t="str">
        <f>'[1]Arkusz1'!C69</f>
        <v>Pisaki do białych tablic</v>
      </c>
      <c r="D69" s="18" t="str">
        <f>'[1]Arkusz1'!D69</f>
        <v>zestaw 4 kolory (czarny, zielony, niebieski, czerwony), łatwość usuwania markera z powierzchni białej tablicy (nie mażący się ani nie zostawiający śladów po usunięciu)</v>
      </c>
      <c r="E69" s="35" t="str">
        <f>'[1]Arkusz1'!E69</f>
        <v>opakowanie (4 sztuki)</v>
      </c>
      <c r="F69" s="15">
        <v>10</v>
      </c>
      <c r="G69" s="21"/>
      <c r="H69" s="44"/>
      <c r="I69" s="44"/>
      <c r="J69" s="21"/>
    </row>
    <row r="70" spans="1:10" ht="38.25">
      <c r="A70" s="27">
        <f>'[1]Arkusz1'!A70</f>
        <v>21</v>
      </c>
      <c r="B70" s="19" t="str">
        <f>'[1]Arkusz1'!B70</f>
        <v>markery/pisaki</v>
      </c>
      <c r="C70" s="18" t="str">
        <f>'[1]Arkusz1'!C70</f>
        <v>Marker do opisywania płyt</v>
      </c>
      <c r="D70" s="18" t="str">
        <f>'[1]Arkusz1'!D70</f>
        <v>do opisywania płyt, końcówka 2 mm. Kolor: czarny</v>
      </c>
      <c r="E70" s="35" t="str">
        <f>'[1]Arkusz1'!E70</f>
        <v>sztuki</v>
      </c>
      <c r="F70" s="15">
        <v>10</v>
      </c>
      <c r="G70" s="21"/>
      <c r="H70" s="44"/>
      <c r="I70" s="44"/>
      <c r="J70" s="21"/>
    </row>
    <row r="71" spans="1:10" ht="51">
      <c r="A71" s="27">
        <f>'[1]Arkusz1'!A71</f>
        <v>22</v>
      </c>
      <c r="B71" s="19" t="str">
        <f>'[1]Arkusz1'!B71</f>
        <v>ołówki i grafity</v>
      </c>
      <c r="C71" s="18" t="str">
        <f>'[1]Arkusz1'!C71</f>
        <v xml:space="preserve">Ołówek z gumką MAPED  BLACKPEPS lub STABILO </v>
      </c>
      <c r="D71" s="18" t="str">
        <f>'[1]Arkusz1'!D71</f>
        <v>ołówek grafitowy HB, drewniany z gumką</v>
      </c>
      <c r="E71" s="35" t="str">
        <f>'[1]Arkusz1'!E71</f>
        <v>sztuki</v>
      </c>
      <c r="F71" s="15">
        <f>'[1]Arkusz1'!F71</f>
        <v>400</v>
      </c>
      <c r="G71" s="21"/>
      <c r="H71" s="44"/>
      <c r="I71" s="44"/>
      <c r="J71" s="21"/>
    </row>
    <row r="72" spans="1:10" ht="51">
      <c r="A72" s="27">
        <f>'[1]Arkusz1'!A72</f>
        <v>23</v>
      </c>
      <c r="B72" s="19" t="str">
        <f>'[1]Arkusz1'!B72</f>
        <v>ołówki i grafity</v>
      </c>
      <c r="C72" s="18" t="str">
        <f>'[1]Arkusz1'!C72</f>
        <v xml:space="preserve">Ołówek automatyczny PENTEL lub ROTRING Tikky </v>
      </c>
      <c r="D72" s="18" t="str">
        <f>'[1]Arkusz1'!D72</f>
        <v>grafit 0,5 mm, HB</v>
      </c>
      <c r="E72" s="35" t="str">
        <f>'[1]Arkusz1'!E72</f>
        <v>sztuki</v>
      </c>
      <c r="F72" s="15">
        <f>'[1]Arkusz1'!F72</f>
        <v>2820</v>
      </c>
      <c r="G72" s="21"/>
      <c r="H72" s="44"/>
      <c r="I72" s="44"/>
      <c r="J72" s="21"/>
    </row>
    <row r="73" spans="1:10" ht="38.25">
      <c r="A73" s="27">
        <f>'[1]Arkusz1'!A73</f>
        <v>24</v>
      </c>
      <c r="B73" s="19" t="str">
        <f>'[1]Arkusz1'!B73</f>
        <v>ołówki i grafity</v>
      </c>
      <c r="C73" s="18" t="str">
        <f>'[1]Arkusz1'!C73</f>
        <v>Grafit</v>
      </c>
      <c r="D73" s="18" t="str">
        <f>'[1]Arkusz1'!D73</f>
        <v>do ołówków automatycznych, średnica 0,5 mm, HB</v>
      </c>
      <c r="E73" s="35" t="str">
        <f>'[1]Arkusz1'!E73</f>
        <v>opakowanie (12 sztuk)</v>
      </c>
      <c r="F73" s="15">
        <f>'[1]Arkusz1'!F73</f>
        <v>2820</v>
      </c>
      <c r="G73" s="21"/>
      <c r="H73" s="44"/>
      <c r="I73" s="44"/>
      <c r="J73" s="21"/>
    </row>
    <row r="74" spans="1:10" ht="63.75">
      <c r="A74" s="27">
        <f>'[1]Arkusz1'!A74</f>
        <v>25</v>
      </c>
      <c r="B74" s="19" t="str">
        <f>'[1]Arkusz1'!B74</f>
        <v>temperówki</v>
      </c>
      <c r="C74" s="18" t="str">
        <f>'[1]Arkusz1'!C74</f>
        <v>Temperówka</v>
      </c>
      <c r="D74" s="18" t="str">
        <f>'[1]Arkusz1'!D74</f>
        <v>wykonana z metalu, ostrze stalowe, pojemnik na ścinki może być z tworzywa, ergonomiczny kształt</v>
      </c>
      <c r="E74" s="35" t="str">
        <f>'[1]Arkusz1'!E74</f>
        <v>sztuki</v>
      </c>
      <c r="F74" s="15">
        <v>10</v>
      </c>
      <c r="G74" s="21"/>
      <c r="H74" s="44"/>
      <c r="I74" s="44"/>
      <c r="J74" s="21"/>
    </row>
    <row r="75" spans="1:10" ht="15.75">
      <c r="A75" s="47" t="s">
        <v>8</v>
      </c>
      <c r="B75" s="48"/>
      <c r="C75" s="48"/>
      <c r="D75" s="49"/>
      <c r="E75" s="26"/>
      <c r="F75" s="25"/>
      <c r="G75" s="24"/>
      <c r="H75" s="45"/>
      <c r="I75" s="45"/>
      <c r="J75" s="24"/>
    </row>
    <row r="76" spans="1:10" s="43" customFormat="1" ht="25.5">
      <c r="A76" s="23" t="s">
        <v>17</v>
      </c>
      <c r="B76" s="23" t="s">
        <v>2</v>
      </c>
      <c r="C76" s="23" t="s">
        <v>1</v>
      </c>
      <c r="D76" s="39" t="s">
        <v>0</v>
      </c>
      <c r="E76" s="39" t="s">
        <v>23</v>
      </c>
      <c r="F76" s="41" t="s">
        <v>24</v>
      </c>
      <c r="G76" s="38" t="s">
        <v>25</v>
      </c>
      <c r="H76" s="38" t="s">
        <v>26</v>
      </c>
      <c r="I76" s="38" t="s">
        <v>27</v>
      </c>
      <c r="J76" s="38" t="s">
        <v>28</v>
      </c>
    </row>
    <row r="77" spans="1:10" ht="63.75">
      <c r="A77" s="20">
        <f>'[1]Arkusz1'!A77</f>
        <v>1</v>
      </c>
      <c r="B77" s="19" t="str">
        <f>'[1]Arkusz1'!B77</f>
        <v>akcesoria</v>
      </c>
      <c r="C77" s="18" t="str">
        <f>'[1]Arkusz1'!C77</f>
        <v>Gumki recepturki</v>
      </c>
      <c r="D77" s="17" t="str">
        <f>'[1]Arkusz1'!D77</f>
        <v>w 1 kg worku, domieszka kauczuku około 80%, kolor dowolny, średnica 64 - 70 mm</v>
      </c>
      <c r="E77" s="16" t="str">
        <f>'[1]Arkusz1'!E77</f>
        <v>sztuki</v>
      </c>
      <c r="F77" s="15">
        <f>'[1]Arkusz1'!F77</f>
        <v>5</v>
      </c>
      <c r="G77" s="21"/>
      <c r="H77" s="44"/>
      <c r="I77" s="44"/>
      <c r="J77" s="21"/>
    </row>
    <row r="78" spans="1:10" ht="63.75">
      <c r="A78" s="20">
        <f>'[1]Arkusz1'!A78</f>
        <v>2</v>
      </c>
      <c r="B78" s="19" t="str">
        <f>'[1]Arkusz1'!B78</f>
        <v>akcesoria</v>
      </c>
      <c r="C78" s="18" t="str">
        <f>'[1]Arkusz1'!C78</f>
        <v>Gumki recepturki</v>
      </c>
      <c r="D78" s="17" t="str">
        <f>'[1]Arkusz1'!D78</f>
        <v>w 1 kg worku, domieszka kauczuku około 80%, kolor dowolny, wielkość 150 x 4 mm</v>
      </c>
      <c r="E78" s="16" t="str">
        <f>'[1]Arkusz1'!E78</f>
        <v>sztuki</v>
      </c>
      <c r="F78" s="15">
        <f>'[1]Arkusz1'!F78</f>
        <v>5</v>
      </c>
      <c r="G78" s="21"/>
      <c r="H78" s="44"/>
      <c r="I78" s="44"/>
      <c r="J78" s="21"/>
    </row>
    <row r="79" spans="1:10" ht="25.5">
      <c r="A79" s="20">
        <f>'[1]Arkusz1'!A79</f>
        <v>3</v>
      </c>
      <c r="B79" s="19" t="str">
        <f>'[1]Arkusz1'!B79</f>
        <v>akcesoria</v>
      </c>
      <c r="C79" s="18" t="str">
        <f>'[1]Arkusz1'!C79</f>
        <v>Plastelina szkolna ASTRA</v>
      </c>
      <c r="D79" s="17" t="str">
        <f>'[1]Arkusz1'!D79</f>
        <v>6 kolorów</v>
      </c>
      <c r="E79" s="16" t="str">
        <f>'[1]Arkusz1'!E79</f>
        <v>opakowanie</v>
      </c>
      <c r="F79" s="15">
        <f>'[1]Arkusz1'!F79</f>
        <v>5</v>
      </c>
      <c r="G79" s="21"/>
      <c r="H79" s="44"/>
      <c r="I79" s="44"/>
      <c r="J79" s="21"/>
    </row>
    <row r="80" spans="1:10" ht="25.5">
      <c r="A80" s="20">
        <f>'[1]Arkusz1'!A80</f>
        <v>4</v>
      </c>
      <c r="B80" s="19" t="str">
        <f>'[1]Arkusz1'!B80</f>
        <v>akcesoria</v>
      </c>
      <c r="C80" s="18" t="str">
        <f>'[1]Arkusz1'!C80</f>
        <v>Gąbka do zwilżania palców</v>
      </c>
      <c r="D80" s="17" t="str">
        <f>'[1]Arkusz1'!D80</f>
        <v>gąbka do zwilżania palców, maczałka</v>
      </c>
      <c r="E80" s="16" t="str">
        <f>'[1]Arkusz1'!E80</f>
        <v>sztuki</v>
      </c>
      <c r="F80" s="15">
        <f>'[1]Arkusz1'!F80</f>
        <v>5</v>
      </c>
      <c r="G80" s="21"/>
      <c r="H80" s="44"/>
      <c r="I80" s="44"/>
      <c r="J80" s="21"/>
    </row>
    <row r="81" spans="1:10" ht="38.25">
      <c r="A81" s="20">
        <f>'[1]Arkusz1'!A81</f>
        <v>5</v>
      </c>
      <c r="B81" s="19" t="str">
        <f>'[1]Arkusz1'!B81</f>
        <v>akcesoria</v>
      </c>
      <c r="C81" s="18" t="str">
        <f>'[1]Arkusz1'!C81</f>
        <v>Podkładka do pisania z klipem</v>
      </c>
      <c r="D81" s="17" t="str">
        <f>'[1]Arkusz1'!D81</f>
        <v>kolory: niebieski, granatowy, zielony, czerwony, rozmiar A4</v>
      </c>
      <c r="E81" s="16" t="str">
        <f>'[1]Arkusz1'!E81</f>
        <v>sztuki</v>
      </c>
      <c r="F81" s="15">
        <f>'[1]Arkusz1'!F81</f>
        <v>20</v>
      </c>
      <c r="G81" s="21"/>
      <c r="H81" s="44"/>
      <c r="I81" s="44"/>
      <c r="J81" s="21"/>
    </row>
    <row r="82" spans="1:10" ht="38.25">
      <c r="A82" s="20">
        <f>'[1]Arkusz1'!A82</f>
        <v>6</v>
      </c>
      <c r="B82" s="19" t="str">
        <f>'[1]Arkusz1'!B82</f>
        <v>akcesoria</v>
      </c>
      <c r="C82" s="18" t="str">
        <f>'[1]Arkusz1'!C82</f>
        <v>Podkładka pod mysz</v>
      </c>
      <c r="D82" s="17" t="str">
        <f>'[1]Arkusz1'!D82</f>
        <v>podkładka żelowa pod mysz Esperanza (czarna)</v>
      </c>
      <c r="E82" s="16" t="str">
        <f>'[1]Arkusz1'!E82</f>
        <v>sztuki</v>
      </c>
      <c r="F82" s="15">
        <f>'[1]Arkusz1'!F82</f>
        <v>20</v>
      </c>
      <c r="G82" s="21"/>
      <c r="H82" s="44"/>
      <c r="I82" s="44"/>
      <c r="J82" s="21"/>
    </row>
    <row r="83" spans="1:10" ht="25.5">
      <c r="A83" s="20">
        <f>'[1]Arkusz1'!A83</f>
        <v>7</v>
      </c>
      <c r="B83" s="19" t="str">
        <f>'[1]Arkusz1'!B83</f>
        <v>akcesoria</v>
      </c>
      <c r="C83" s="18" t="str">
        <f>'[1]Arkusz1'!C83</f>
        <v>Kalkulator Vector</v>
      </c>
      <c r="D83" s="17" t="str">
        <f>'[1]Arkusz1'!D83</f>
        <v>kalkulator biurowy Vector DK-281</v>
      </c>
      <c r="E83" s="16" t="str">
        <f>'[1]Arkusz1'!E83</f>
        <v>sztuki</v>
      </c>
      <c r="F83" s="15">
        <f>'[1]Arkusz1'!F83</f>
        <v>20</v>
      </c>
      <c r="G83" s="21"/>
      <c r="H83" s="44"/>
      <c r="I83" s="44"/>
      <c r="J83" s="21"/>
    </row>
    <row r="84" spans="1:10" ht="153">
      <c r="A84" s="20">
        <f>'[1]Arkusz1'!A84</f>
        <v>8</v>
      </c>
      <c r="B84" s="19" t="str">
        <f>'[1]Arkusz1'!B84</f>
        <v>artykuły stemplarskie</v>
      </c>
      <c r="C84" s="18" t="str">
        <f>'[1]Arkusz1'!C84</f>
        <v>Tusz do stempli</v>
      </c>
      <c r="D84" s="17" t="str">
        <f>'[1]Arkusz1'!D84</f>
        <v>do stempli gumowych i fotopolimerowych, na bazie wody, buteleczka z aplikatorem, nakrętka w kolorze tuszu, pojemność butelki min. 25 ml, kolory: czarny, czerwony, zielony niebieski, wybór koloru - zależny od zapotrzebowania zamawiającego</v>
      </c>
      <c r="E84" s="16" t="str">
        <f>'[1]Arkusz1'!E84</f>
        <v>sztuki</v>
      </c>
      <c r="F84" s="15">
        <f>'[1]Arkusz1'!F84</f>
        <v>4</v>
      </c>
      <c r="G84" s="21"/>
      <c r="H84" s="44"/>
      <c r="I84" s="44"/>
      <c r="J84" s="21"/>
    </row>
    <row r="85" spans="1:10" ht="48" customHeight="1">
      <c r="A85" s="20">
        <f>'[1]Arkusz1'!A85</f>
        <v>9</v>
      </c>
      <c r="B85" s="19" t="str">
        <f>'[1]Arkusz1'!B85</f>
        <v>datownik</v>
      </c>
      <c r="C85" s="18" t="str">
        <f>'[1]Arkusz1'!C85</f>
        <v>Datownik TRODAT 4820 POL</v>
      </c>
      <c r="D85" s="17" t="str">
        <f>'[1]Arkusz1'!D85</f>
        <v>w wersji polskiej, wysokość czcionki 4 mm, samotuszujący</v>
      </c>
      <c r="E85" s="16" t="str">
        <f>'[1]Arkusz1'!E85</f>
        <v>sztuka</v>
      </c>
      <c r="F85" s="15">
        <f>'[1]Arkusz1'!F85</f>
        <v>5</v>
      </c>
      <c r="G85" s="21"/>
      <c r="H85" s="44"/>
      <c r="I85" s="44"/>
      <c r="J85" s="21"/>
    </row>
    <row r="86" spans="1:10" ht="114.75">
      <c r="A86" s="20">
        <f>'[1]Arkusz1'!A86</f>
        <v>10</v>
      </c>
      <c r="B86" s="19" t="str">
        <f>'[1]Arkusz1'!B86</f>
        <v>dziurkacze</v>
      </c>
      <c r="C86" s="18" t="str">
        <f>'[1]Arkusz1'!C86</f>
        <v>Dziurkacz</v>
      </c>
      <c r="D86" s="17" t="str">
        <f>'[1]Arkusz1'!D86</f>
        <v>odległość między dziurkami: 80 mm, liczba dziurek: 2, średnica dziurek: 5,5 mm, ogranicznik formatu: co najmniej dla: A4, A5, A6, co najmniej: części mechaniczne z metalu</v>
      </c>
      <c r="E86" s="16" t="str">
        <f>'[1]Arkusz1'!E86</f>
        <v>sztuki</v>
      </c>
      <c r="F86" s="15">
        <f>'[1]Arkusz1'!F86</f>
        <v>30</v>
      </c>
      <c r="G86" s="21"/>
      <c r="H86" s="44"/>
      <c r="I86" s="44"/>
      <c r="J86" s="21"/>
    </row>
    <row r="87" spans="1:10" ht="191.25">
      <c r="A87" s="20">
        <f>'[1]Arkusz1'!A87</f>
        <v>11</v>
      </c>
      <c r="B87" s="19" t="str">
        <f>'[1]Arkusz1'!B87</f>
        <v>kleje</v>
      </c>
      <c r="C87" s="18" t="str">
        <f>'[1]Arkusz1'!C87</f>
        <v>Klej w płynie</v>
      </c>
      <c r="D87" s="17" t="str">
        <f>'[1]Arkusz1'!D87</f>
        <v>klej w płynie, w pojemniku wyposażonym w metalową lub gumową kulkę do nanoszenia kleju, do precyzyjnego klejenia m.in. papieru, kartonu, zdjęć, itp. nie niszczący ani nie deformujący klejonej warstwy, usuwalny za pomocą wody, pojemność: min. 50 ml, po wyschnięciu przezroczysty</v>
      </c>
      <c r="E87" s="16" t="str">
        <f>'[1]Arkusz1'!E87</f>
        <v>sztuki</v>
      </c>
      <c r="F87" s="15">
        <f>'[1]Arkusz1'!F87</f>
        <v>50</v>
      </c>
      <c r="G87" s="21"/>
      <c r="H87" s="44"/>
      <c r="I87" s="44"/>
      <c r="J87" s="21"/>
    </row>
    <row r="88" spans="1:10" ht="63.75">
      <c r="A88" s="20">
        <f>'[1]Arkusz1'!A88</f>
        <v>12</v>
      </c>
      <c r="B88" s="19" t="str">
        <f>'[1]Arkusz1'!B88</f>
        <v>kleje</v>
      </c>
      <c r="C88" s="18" t="str">
        <f>'[1]Arkusz1'!C88</f>
        <v>Klej w sztyfcie</v>
      </c>
      <c r="D88" s="17" t="str">
        <f>'[1]Arkusz1'!D88</f>
        <v>klej do papieru i tektury, około 40 g, zmywalny, po wyschnięciu przezroczysty</v>
      </c>
      <c r="E88" s="16" t="str">
        <f>'[1]Arkusz1'!E88</f>
        <v>sztuki</v>
      </c>
      <c r="F88" s="15">
        <f>'[1]Arkusz1'!F88</f>
        <v>20</v>
      </c>
      <c r="G88" s="21"/>
      <c r="H88" s="44"/>
      <c r="I88" s="44"/>
      <c r="J88" s="21"/>
    </row>
    <row r="89" spans="1:10" ht="38.25">
      <c r="A89" s="20">
        <f>'[1]Arkusz1'!A89</f>
        <v>13</v>
      </c>
      <c r="B89" s="19" t="str">
        <f>'[1]Arkusz1'!B89</f>
        <v>nożyczki</v>
      </c>
      <c r="C89" s="18" t="str">
        <f>'[1]Arkusz1'!C89</f>
        <v>Nożyczki biurowe /uniwersalne</v>
      </c>
      <c r="D89" s="17" t="str">
        <f>'[1]Arkusz1'!D89</f>
        <v xml:space="preserve">całe metalowe wraz z rękojeścią, długości 16,5 cm - 21 cm </v>
      </c>
      <c r="E89" s="16" t="str">
        <f>'[1]Arkusz1'!E89</f>
        <v>sztuki</v>
      </c>
      <c r="F89" s="15">
        <f>'[1]Arkusz1'!F89</f>
        <v>35</v>
      </c>
      <c r="G89" s="21"/>
      <c r="H89" s="44"/>
      <c r="I89" s="44"/>
      <c r="J89" s="21"/>
    </row>
    <row r="90" spans="1:10" ht="89.25">
      <c r="A90" s="20">
        <f>'[1]Arkusz1'!A90</f>
        <v>14</v>
      </c>
      <c r="B90" s="19" t="str">
        <f>'[1]Arkusz1'!B90</f>
        <v>numerator</v>
      </c>
      <c r="C90" s="18" t="str">
        <f>'[1]Arkusz1'!C90</f>
        <v>Numerator TRODAT Printy 4846 6cyfr/4mm</v>
      </c>
      <c r="D90" s="17" t="str">
        <f>'[1]Arkusz1'!D90</f>
        <v>numerator samotuszujący TRODAT z serii Printy 6-cio cyfrowy, w obudowie wyprodukowanej w 70% z odzyskanego plastiku</v>
      </c>
      <c r="E90" s="16" t="str">
        <f>'[1]Arkusz1'!E90</f>
        <v>sztuka</v>
      </c>
      <c r="F90" s="15">
        <f>'[1]Arkusz1'!F90</f>
        <v>2</v>
      </c>
      <c r="G90" s="21"/>
      <c r="H90" s="44"/>
      <c r="I90" s="44"/>
      <c r="J90" s="21"/>
    </row>
    <row r="91" spans="1:10" ht="25.5">
      <c r="A91" s="20">
        <f>'[1]Arkusz1'!A91</f>
        <v>15</v>
      </c>
      <c r="B91" s="19" t="str">
        <f>'[1]Arkusz1'!B91</f>
        <v>papier pakowy</v>
      </c>
      <c r="C91" s="18" t="str">
        <f>'[1]Arkusz1'!C91</f>
        <v>Papier pakowy</v>
      </c>
      <c r="D91" s="17" t="str">
        <f>'[1]Arkusz1'!D91</f>
        <v>makulaturowy, rulon 120 cm, 1 kg</v>
      </c>
      <c r="E91" s="16" t="str">
        <f>'[1]Arkusz1'!E91</f>
        <v>sztuki</v>
      </c>
      <c r="F91" s="15">
        <f>'[1]Arkusz1'!F91</f>
        <v>10</v>
      </c>
      <c r="G91" s="21"/>
      <c r="H91" s="44"/>
      <c r="I91" s="44"/>
      <c r="J91" s="21"/>
    </row>
    <row r="92" spans="1:10" ht="51">
      <c r="A92" s="20">
        <f>'[1]Arkusz1'!A92</f>
        <v>16</v>
      </c>
      <c r="B92" s="19" t="str">
        <f>'[1]Arkusz1'!B92</f>
        <v>sznurek pakowy</v>
      </c>
      <c r="C92" s="18" t="str">
        <f>'[1]Arkusz1'!C92</f>
        <v>Sznurek gospodarczy</v>
      </c>
      <c r="D92" s="17" t="str">
        <f>'[1]Arkusz1'!D92</f>
        <v>polipropylenowy, pakowy TEX 750-nawój 300 m.b. - waga 0,5 kg, barwy: białej lub szarej</v>
      </c>
      <c r="E92" s="16" t="str">
        <f>'[1]Arkusz1'!E92</f>
        <v>sztuki</v>
      </c>
      <c r="F92" s="15">
        <f>'[1]Arkusz1'!F92</f>
        <v>25</v>
      </c>
      <c r="G92" s="21"/>
      <c r="H92" s="44"/>
      <c r="I92" s="44"/>
      <c r="J92" s="21"/>
    </row>
    <row r="93" spans="1:10" ht="51">
      <c r="A93" s="20">
        <f>'[1]Arkusz1'!A93</f>
        <v>17</v>
      </c>
      <c r="B93" s="19" t="str">
        <f>'[1]Arkusz1'!B93</f>
        <v>pieczątka</v>
      </c>
      <c r="C93" s="18" t="str">
        <f>'[1]Arkusz1'!C93</f>
        <v>Pieczątka samotuszująca</v>
      </c>
      <c r="D93" s="17" t="str">
        <f>'[1]Arkusz1'!D93</f>
        <v>z napisem "Za zgodność z oryginałem", wysokość czcionki min. 4 mm</v>
      </c>
      <c r="E93" s="16" t="str">
        <f>'[1]Arkusz1'!E93</f>
        <v>sztuki</v>
      </c>
      <c r="F93" s="15">
        <f>'[1]Arkusz1'!F93</f>
        <v>1</v>
      </c>
      <c r="G93" s="21"/>
      <c r="H93" s="44"/>
      <c r="I93" s="44"/>
      <c r="J93" s="21"/>
    </row>
    <row r="94" spans="1:10" ht="89.25">
      <c r="A94" s="20">
        <f>'[1]Arkusz1'!A94</f>
        <v>18</v>
      </c>
      <c r="B94" s="19" t="str">
        <f>'[1]Arkusz1'!B94</f>
        <v>rozszywacze</v>
      </c>
      <c r="C94" s="18" t="str">
        <f>'[1]Arkusz1'!C94</f>
        <v>Rozszywacz</v>
      </c>
      <c r="D94" s="17" t="str">
        <f>'[1]Arkusz1'!D94</f>
        <v>rozszywacz do rozginania i usuwania zagiętych zszywek, przeznaczony dla zszywek: 24/6, 24/8, 26/6, 26/8, nr 10, mix kolorów</v>
      </c>
      <c r="E94" s="16" t="str">
        <f>'[1]Arkusz1'!E94</f>
        <v>sztuki</v>
      </c>
      <c r="F94" s="15">
        <f>'[1]Arkusz1'!F94</f>
        <v>20</v>
      </c>
      <c r="G94" s="21"/>
      <c r="H94" s="44"/>
      <c r="I94" s="44"/>
      <c r="J94" s="21"/>
    </row>
    <row r="95" spans="1:10" ht="25.5">
      <c r="A95" s="20">
        <f>'[1]Arkusz1'!A95</f>
        <v>19</v>
      </c>
      <c r="B95" s="19" t="str">
        <f>'[1]Arkusz1'!B95</f>
        <v>spinacze, klipy, pinezki</v>
      </c>
      <c r="C95" s="18" t="str">
        <f>'[1]Arkusz1'!C95</f>
        <v>Klip 15</v>
      </c>
      <c r="D95" s="17"/>
      <c r="E95" s="16" t="str">
        <f>'[1]Arkusz1'!E95</f>
        <v>opakowanie (12 sztuk)</v>
      </c>
      <c r="F95" s="15">
        <f>'[1]Arkusz1'!F95</f>
        <v>10</v>
      </c>
      <c r="G95" s="21"/>
      <c r="H95" s="44"/>
      <c r="I95" s="44"/>
      <c r="J95" s="21"/>
    </row>
    <row r="96" spans="1:10" ht="25.5">
      <c r="A96" s="20">
        <f>'[1]Arkusz1'!A96</f>
        <v>20</v>
      </c>
      <c r="B96" s="19" t="str">
        <f>'[1]Arkusz1'!B96</f>
        <v>spinacze, klipy, pinezki</v>
      </c>
      <c r="C96" s="18" t="str">
        <f>'[1]Arkusz1'!C96</f>
        <v>Klip 19</v>
      </c>
      <c r="D96" s="17"/>
      <c r="E96" s="16" t="str">
        <f>'[1]Arkusz1'!E96</f>
        <v>opakowanie (12 sztuk)</v>
      </c>
      <c r="F96" s="15">
        <f>'[1]Arkusz1'!F96</f>
        <v>20</v>
      </c>
      <c r="G96" s="21"/>
      <c r="H96" s="44"/>
      <c r="I96" s="44"/>
      <c r="J96" s="21"/>
    </row>
    <row r="97" spans="1:10" ht="25.5">
      <c r="A97" s="20">
        <f>'[1]Arkusz1'!A97</f>
        <v>21</v>
      </c>
      <c r="B97" s="19" t="str">
        <f>'[1]Arkusz1'!B97</f>
        <v>spinacze, klipy, pinezki</v>
      </c>
      <c r="C97" s="18" t="str">
        <f>'[1]Arkusz1'!C97</f>
        <v>Klip 25</v>
      </c>
      <c r="D97" s="17"/>
      <c r="E97" s="16" t="str">
        <f>'[1]Arkusz1'!E97</f>
        <v>opakowanie (12 sztuk)</v>
      </c>
      <c r="F97" s="15">
        <f>'[1]Arkusz1'!F97</f>
        <v>20</v>
      </c>
      <c r="G97" s="21"/>
      <c r="H97" s="44"/>
      <c r="I97" s="44"/>
      <c r="J97" s="21"/>
    </row>
    <row r="98" spans="1:10" ht="25.5">
      <c r="A98" s="20">
        <f>'[1]Arkusz1'!A98</f>
        <v>22</v>
      </c>
      <c r="B98" s="19" t="str">
        <f>'[1]Arkusz1'!B98</f>
        <v>spinacze, klipy, pinezki</v>
      </c>
      <c r="C98" s="18" t="str">
        <f>'[1]Arkusz1'!C98</f>
        <v>Klip 32</v>
      </c>
      <c r="D98" s="17"/>
      <c r="E98" s="16" t="str">
        <f>'[1]Arkusz1'!E98</f>
        <v>opakowanie (12 sztuk)</v>
      </c>
      <c r="F98" s="15">
        <f>'[1]Arkusz1'!F98</f>
        <v>10</v>
      </c>
      <c r="G98" s="21"/>
      <c r="H98" s="44"/>
      <c r="I98" s="44"/>
      <c r="J98" s="21"/>
    </row>
    <row r="99" spans="1:10" ht="25.5">
      <c r="A99" s="20">
        <f>'[1]Arkusz1'!A99</f>
        <v>23</v>
      </c>
      <c r="B99" s="19" t="str">
        <f>'[1]Arkusz1'!B99</f>
        <v>spinacze, klipy, pinezki</v>
      </c>
      <c r="C99" s="18" t="str">
        <f>'[1]Arkusz1'!C99</f>
        <v>Klip 41</v>
      </c>
      <c r="D99" s="17"/>
      <c r="E99" s="16" t="str">
        <f>'[1]Arkusz1'!E99</f>
        <v>opakowanie (12 sztuk)</v>
      </c>
      <c r="F99" s="15">
        <v>20</v>
      </c>
      <c r="G99" s="21"/>
      <c r="H99" s="44"/>
      <c r="I99" s="44"/>
      <c r="J99" s="21"/>
    </row>
    <row r="100" spans="1:10" ht="25.5">
      <c r="A100" s="20">
        <f>'[1]Arkusz1'!A100</f>
        <v>24</v>
      </c>
      <c r="B100" s="19" t="str">
        <f>'[1]Arkusz1'!B100</f>
        <v>spinacze, klipy, pinezki</v>
      </c>
      <c r="C100" s="18" t="str">
        <f>'[1]Arkusz1'!C100</f>
        <v>Pinezka beczułkowa</v>
      </c>
      <c r="D100" s="17" t="str">
        <f>'[1]Arkusz1'!D100</f>
        <v>mix kolorów</v>
      </c>
      <c r="E100" s="16" t="str">
        <f>'[1]Arkusz1'!E100</f>
        <v>opakowanie (100 sztuk)</v>
      </c>
      <c r="F100" s="15">
        <v>10</v>
      </c>
      <c r="G100" s="21"/>
      <c r="H100" s="44"/>
      <c r="I100" s="44"/>
      <c r="J100" s="21"/>
    </row>
    <row r="101" spans="1:10" ht="25.5">
      <c r="A101" s="20">
        <f>'[1]Arkusz1'!A101</f>
        <v>25</v>
      </c>
      <c r="B101" s="19" t="str">
        <f>'[1]Arkusz1'!B101</f>
        <v>spinacze, klipy, pinezki</v>
      </c>
      <c r="C101" s="18" t="str">
        <f>'[1]Arkusz1'!C101</f>
        <v>Pinezka zwykła</v>
      </c>
      <c r="D101" s="17" t="str">
        <f>'[1]Arkusz1'!D101</f>
        <v>powlekana, mix kolorów</v>
      </c>
      <c r="E101" s="16" t="str">
        <f>'[1]Arkusz1'!E101</f>
        <v>opakowanie (40 sztuk)</v>
      </c>
      <c r="F101" s="15">
        <v>5</v>
      </c>
      <c r="G101" s="21"/>
      <c r="H101" s="44"/>
      <c r="I101" s="44"/>
      <c r="J101" s="21"/>
    </row>
    <row r="102" spans="1:10" ht="25.5">
      <c r="A102" s="20">
        <f>'[1]Arkusz1'!A102</f>
        <v>26</v>
      </c>
      <c r="B102" s="19" t="str">
        <f>'[1]Arkusz1'!B102</f>
        <v>spinacze, klipy, pinezki</v>
      </c>
      <c r="C102" s="18" t="str">
        <f>'[1]Arkusz1'!C102</f>
        <v>Spinacz okrągły</v>
      </c>
      <c r="D102" s="17" t="str">
        <f>'[1]Arkusz1'!D102</f>
        <v>galwanizowany, rozmiar 70 - 75 mm</v>
      </c>
      <c r="E102" s="16" t="str">
        <f>'[1]Arkusz1'!E102</f>
        <v>opakowanie (50 sztuk)</v>
      </c>
      <c r="F102" s="15">
        <f>'[1]Arkusz1'!F102</f>
        <v>30</v>
      </c>
      <c r="G102" s="21"/>
      <c r="H102" s="44"/>
      <c r="I102" s="44"/>
      <c r="J102" s="21"/>
    </row>
    <row r="103" spans="1:10" ht="25.5">
      <c r="A103" s="20">
        <f>'[1]Arkusz1'!A103</f>
        <v>27</v>
      </c>
      <c r="B103" s="19" t="str">
        <f>'[1]Arkusz1'!B103</f>
        <v>spinacze, klipy, pinezki</v>
      </c>
      <c r="C103" s="18" t="str">
        <f>'[1]Arkusz1'!C103</f>
        <v>Spinacz okrągły</v>
      </c>
      <c r="D103" s="17" t="str">
        <f>'[1]Arkusz1'!D103</f>
        <v>galwanizowany, rozmiar 28-35 mm</v>
      </c>
      <c r="E103" s="16" t="str">
        <f>'[1]Arkusz1'!E103</f>
        <v>opakowanie (100 sztuk)</v>
      </c>
      <c r="F103" s="15">
        <f>'[1]Arkusz1'!F103</f>
        <v>30</v>
      </c>
      <c r="G103" s="21"/>
      <c r="H103" s="44"/>
      <c r="I103" s="44"/>
      <c r="J103" s="21"/>
    </row>
    <row r="104" spans="1:10" ht="38.25">
      <c r="A104" s="20">
        <f>'[1]Arkusz1'!A104</f>
        <v>28</v>
      </c>
      <c r="B104" s="19" t="str">
        <f>'[1]Arkusz1'!B104</f>
        <v>taśmy klejące</v>
      </c>
      <c r="C104" s="18" t="str">
        <f>'[1]Arkusz1'!C104</f>
        <v>Taśma biurowa samoprzylepna SCOTCH magic</v>
      </c>
      <c r="D104" s="17" t="str">
        <f>'[1]Arkusz1'!D104</f>
        <v>matowa, na podajniku, szerokość: 19 mm, długość: 7,5 m</v>
      </c>
      <c r="E104" s="16" t="str">
        <f>'[1]Arkusz1'!E104</f>
        <v>sztuki</v>
      </c>
      <c r="F104" s="15">
        <f>'[1]Arkusz1'!F104</f>
        <v>20</v>
      </c>
      <c r="G104" s="21"/>
      <c r="H104" s="44"/>
      <c r="I104" s="44"/>
      <c r="J104" s="21"/>
    </row>
    <row r="105" spans="1:10" ht="51">
      <c r="A105" s="20">
        <f>'[1]Arkusz1'!A105</f>
        <v>29</v>
      </c>
      <c r="B105" s="19" t="str">
        <f>'[1]Arkusz1'!B105</f>
        <v>taśmy klejące</v>
      </c>
      <c r="C105" s="18" t="str">
        <f>'[1]Arkusz1'!C105</f>
        <v>Taśma biurowa samoprzylepna przezroczysta</v>
      </c>
      <c r="D105" s="17" t="str">
        <f>'[1]Arkusz1'!D105</f>
        <v>przezroczysta, na podajniku, szerokość: 12 - 19 mm, długość: min. 30 m</v>
      </c>
      <c r="E105" s="16" t="str">
        <f>'[1]Arkusz1'!E105</f>
        <v>sztuki</v>
      </c>
      <c r="F105" s="15">
        <f>'[1]Arkusz1'!F105</f>
        <v>40</v>
      </c>
      <c r="G105" s="21"/>
      <c r="H105" s="44"/>
      <c r="I105" s="44"/>
      <c r="J105" s="21"/>
    </row>
    <row r="106" spans="1:10" ht="63.75">
      <c r="A106" s="20">
        <f>'[1]Arkusz1'!A106</f>
        <v>30</v>
      </c>
      <c r="B106" s="19" t="str">
        <f>'[1]Arkusz1'!B106</f>
        <v>taśmy klejące</v>
      </c>
      <c r="C106" s="18" t="str">
        <f>'[1]Arkusz1'!C106</f>
        <v xml:space="preserve">Taśma pakowa akrylowa SCOTCH </v>
      </c>
      <c r="D106" s="17" t="str">
        <f>'[1]Arkusz1'!D106</f>
        <v>przezroczysta lub brązowa, szerokość: około 50 mm, długość: min. 60 m, grubość 65 mikronów</v>
      </c>
      <c r="E106" s="16" t="str">
        <f>'[1]Arkusz1'!E106</f>
        <v>opakowanie (6 sztuk)</v>
      </c>
      <c r="F106" s="15">
        <v>20</v>
      </c>
      <c r="G106" s="21"/>
      <c r="H106" s="44"/>
      <c r="I106" s="44"/>
      <c r="J106" s="21"/>
    </row>
    <row r="107" spans="1:10" ht="102">
      <c r="A107" s="20">
        <f>'[1]Arkusz1'!A107</f>
        <v>31</v>
      </c>
      <c r="B107" s="19" t="str">
        <f>'[1]Arkusz1'!B107</f>
        <v>zszywacze</v>
      </c>
      <c r="C107" s="18" t="str">
        <f>'[1]Arkusz1'!C107</f>
        <v>Zszywacz</v>
      </c>
      <c r="D107" s="17" t="str">
        <f>'[1]Arkusz1'!D107</f>
        <v xml:space="preserve">co najmniej metalowy mechanizm, zszywający co najmniej 20 kartek, głębokość wsunięcia kartki: nie mniej niż 45 - 50 mm, na zszywki: 26/x lub 27/x </v>
      </c>
      <c r="E107" s="16" t="str">
        <f>'[1]Arkusz1'!E107</f>
        <v xml:space="preserve">sztuki </v>
      </c>
      <c r="F107" s="15">
        <f>'[1]Arkusz1'!F107</f>
        <v>30</v>
      </c>
      <c r="G107" s="21"/>
      <c r="H107" s="44"/>
      <c r="I107" s="44"/>
      <c r="J107" s="21"/>
    </row>
    <row r="108" spans="1:10" ht="38.25">
      <c r="A108" s="20">
        <f>'[1]Arkusz1'!A108</f>
        <v>32</v>
      </c>
      <c r="B108" s="19" t="str">
        <f>'[1]Arkusz1'!B108</f>
        <v>zszywacze</v>
      </c>
      <c r="C108" s="18" t="str">
        <f>'[1]Arkusz1'!C108</f>
        <v>Zszywacz Staple-Free (bezzszywkowy)</v>
      </c>
      <c r="D108" s="17" t="str">
        <f>'[1]Arkusz1'!D108</f>
        <v>zszywanie następuje bez użycia zszywek - samym papierem</v>
      </c>
      <c r="E108" s="16" t="str">
        <f>'[1]Arkusz1'!E108</f>
        <v>sztuka</v>
      </c>
      <c r="F108" s="15">
        <f>'[1]Arkusz1'!F108</f>
        <v>20</v>
      </c>
      <c r="G108" s="21"/>
      <c r="H108" s="44"/>
      <c r="I108" s="44"/>
      <c r="J108" s="21"/>
    </row>
    <row r="109" spans="1:10" ht="25.5">
      <c r="A109" s="20">
        <f>'[1]Arkusz1'!A109</f>
        <v>33</v>
      </c>
      <c r="B109" s="19" t="str">
        <f>'[1]Arkusz1'!B109</f>
        <v>zszywki</v>
      </c>
      <c r="C109" s="18" t="str">
        <f>'[1]Arkusz1'!C109</f>
        <v>Zszywki cynkowe 10/6</v>
      </c>
      <c r="D109" s="17"/>
      <c r="E109" s="16" t="str">
        <f>'[1]Arkusz1'!E109</f>
        <v>opakowanie (1000 sztuk)</v>
      </c>
      <c r="F109" s="15">
        <f>'[1]Arkusz1'!F109</f>
        <v>30</v>
      </c>
      <c r="G109" s="21"/>
      <c r="H109" s="44"/>
      <c r="I109" s="44"/>
      <c r="J109" s="21"/>
    </row>
    <row r="110" spans="1:10" ht="25.5">
      <c r="A110" s="20">
        <f>'[1]Arkusz1'!A110</f>
        <v>34</v>
      </c>
      <c r="B110" s="19" t="str">
        <f>'[1]Arkusz1'!B110</f>
        <v>zszywki</v>
      </c>
      <c r="C110" s="18" t="str">
        <f>'[1]Arkusz1'!C110</f>
        <v>Zszywki cynkowe 24/6</v>
      </c>
      <c r="D110" s="17"/>
      <c r="E110" s="16" t="str">
        <f>'[1]Arkusz1'!E110</f>
        <v>opakowanie</v>
      </c>
      <c r="F110" s="15">
        <f>'[1]Arkusz1'!F110</f>
        <v>20</v>
      </c>
      <c r="G110" s="21"/>
      <c r="H110" s="44"/>
      <c r="I110" s="44"/>
      <c r="J110" s="21"/>
    </row>
    <row r="111" spans="1:10" ht="25.5">
      <c r="A111" s="20">
        <f>'[1]Arkusz1'!A111</f>
        <v>35</v>
      </c>
      <c r="B111" s="19" t="str">
        <f>'[1]Arkusz1'!B111</f>
        <v>zszywki</v>
      </c>
      <c r="C111" s="18" t="str">
        <f>'[1]Arkusz1'!C111</f>
        <v>Zszywki cynkowe 25/10</v>
      </c>
      <c r="D111" s="17"/>
      <c r="E111" s="16" t="str">
        <f>'[1]Arkusz1'!E111</f>
        <v>opakowanie</v>
      </c>
      <c r="F111" s="15">
        <f>'[1]Arkusz1'!F111</f>
        <v>20</v>
      </c>
      <c r="G111" s="21"/>
      <c r="H111" s="44"/>
      <c r="I111" s="44"/>
      <c r="J111" s="21"/>
    </row>
    <row r="112" spans="1:10" ht="25.5">
      <c r="A112" s="20">
        <f>'[1]Arkusz1'!A112</f>
        <v>36</v>
      </c>
      <c r="B112" s="19" t="str">
        <f>'[1]Arkusz1'!B112</f>
        <v>zszywki</v>
      </c>
      <c r="C112" s="18" t="str">
        <f>'[1]Arkusz1'!C112</f>
        <v>Zszywki cynkowe 26/6</v>
      </c>
      <c r="D112" s="17"/>
      <c r="E112" s="16" t="str">
        <f>'[1]Arkusz1'!E112</f>
        <v>opakowanie</v>
      </c>
      <c r="F112" s="15">
        <f>'[1]Arkusz1'!F112</f>
        <v>20</v>
      </c>
      <c r="G112" s="21"/>
      <c r="H112" s="44"/>
      <c r="I112" s="44"/>
      <c r="J112" s="21"/>
    </row>
    <row r="113" spans="1:10" ht="15.75">
      <c r="A113" s="47" t="s">
        <v>7</v>
      </c>
      <c r="B113" s="48"/>
      <c r="C113" s="48"/>
      <c r="D113" s="49"/>
      <c r="E113" s="26"/>
      <c r="F113" s="25"/>
      <c r="G113" s="24"/>
      <c r="H113" s="45"/>
      <c r="I113" s="45"/>
      <c r="J113" s="24"/>
    </row>
    <row r="114" spans="1:10" s="43" customFormat="1" ht="25.5">
      <c r="A114" s="23" t="s">
        <v>18</v>
      </c>
      <c r="B114" s="23" t="s">
        <v>2</v>
      </c>
      <c r="C114" s="23" t="s">
        <v>1</v>
      </c>
      <c r="D114" s="39" t="s">
        <v>0</v>
      </c>
      <c r="E114" s="39" t="s">
        <v>23</v>
      </c>
      <c r="F114" s="41" t="s">
        <v>24</v>
      </c>
      <c r="G114" s="38" t="s">
        <v>25</v>
      </c>
      <c r="H114" s="38" t="s">
        <v>26</v>
      </c>
      <c r="I114" s="38" t="s">
        <v>27</v>
      </c>
      <c r="J114" s="38" t="s">
        <v>28</v>
      </c>
    </row>
    <row r="115" spans="1:10" ht="165.75">
      <c r="A115" s="27" t="str">
        <f>'[1]Arkusz1'!A115</f>
        <v>1</v>
      </c>
      <c r="B115" s="19" t="str">
        <f>'[1]Arkusz1'!B115</f>
        <v>książki kancelaryjne i do podpisu</v>
      </c>
      <c r="C115" s="18" t="str">
        <f>'[1]Arkusz1'!C115</f>
        <v>Dziennik korespondencyjny</v>
      </c>
      <c r="D115" s="36" t="str">
        <f>'[1]Arkusz1'!D115</f>
        <v xml:space="preserve">na dokumenty formatu A4, okładka tekturowa, sztywna, oklejona tworzywem skóropodobnym barwy niebieskiej (lub do wyboru czarny, bordowy, zielony). Dziennik do ewidencji korespondencji przychodzącej i wychodzącej (dziennik podawczy) </v>
      </c>
      <c r="E115" s="37" t="str">
        <f>'[1]Arkusz1'!E115</f>
        <v>sztuki</v>
      </c>
      <c r="F115" s="15">
        <v>10</v>
      </c>
      <c r="G115" s="21"/>
      <c r="H115" s="44"/>
      <c r="I115" s="44"/>
      <c r="J115" s="21"/>
    </row>
    <row r="116" spans="1:10" ht="38.25">
      <c r="A116" s="27" t="str">
        <f>'[1]Arkusz1'!A116</f>
        <v>2</v>
      </c>
      <c r="B116" s="19" t="str">
        <f>'[1]Arkusz1'!B116</f>
        <v>książki kancelaryjne i do podpisu</v>
      </c>
      <c r="C116" s="18" t="str">
        <f>'[1]Arkusz1'!C116</f>
        <v>Pocztowa książka nadawcza</v>
      </c>
      <c r="D116" s="36" t="str">
        <f>'[1]Arkusz1'!D116</f>
        <v>według wzoru operatora pocztowego</v>
      </c>
      <c r="E116" s="37" t="str">
        <f>'[1]Arkusz1'!E116</f>
        <v>sztuki</v>
      </c>
      <c r="F116" s="15">
        <f>'[1]Arkusz1'!F116</f>
        <v>30</v>
      </c>
      <c r="G116" s="21"/>
      <c r="H116" s="44"/>
      <c r="I116" s="44"/>
      <c r="J116" s="21"/>
    </row>
    <row r="117" spans="1:10" ht="153">
      <c r="A117" s="27" t="str">
        <f>'[1]Arkusz1'!A117</f>
        <v>3</v>
      </c>
      <c r="B117" s="19" t="str">
        <f>'[1]Arkusz1'!B117</f>
        <v>książki kancelaryjne i do podpisu</v>
      </c>
      <c r="C117" s="18" t="str">
        <f>'[1]Arkusz1'!C117</f>
        <v>Teczka podawcza BARBARA</v>
      </c>
      <c r="D117" s="36" t="str">
        <f>'[1]Arkusz1'!D117</f>
        <v>na dokumenty formatu A4, min. 10 kartek, wykonana z kartonu pokrytego skóropodobnym tworzywem, grzbiet harmonijkowy, kartki wewnętrzne kartonowe białe lub niebieskie z dziurkami w celu pokazania zawartości teczki</v>
      </c>
      <c r="E117" s="37" t="str">
        <f>'[1]Arkusz1'!E117</f>
        <v>sztuki</v>
      </c>
      <c r="F117" s="15">
        <f>'[1]Arkusz1'!F117</f>
        <v>12</v>
      </c>
      <c r="G117" s="21"/>
      <c r="H117" s="44"/>
      <c r="I117" s="44"/>
      <c r="J117" s="21"/>
    </row>
    <row r="118" spans="1:10" ht="153">
      <c r="A118" s="27" t="str">
        <f>'[1]Arkusz1'!A118</f>
        <v>4</v>
      </c>
      <c r="B118" s="19" t="str">
        <f>'[1]Arkusz1'!B118</f>
        <v>książki kancelaryjne i do podpisu</v>
      </c>
      <c r="C118" s="18" t="str">
        <f>'[1]Arkusz1'!C118</f>
        <v>Teczka podawcza BARBARA z okienkiem</v>
      </c>
      <c r="D118" s="36" t="str">
        <f>'[1]Arkusz1'!D118</f>
        <v>na dokumenty formatu A4, min. 10 kartek, wykonana z kartonu pokrytego skóropodobnym tworzywem, grzbiet harmonijkowy, kartki wewnętrzne kartonowe białe lub niebieskie z dziurkami w celu pokazania zawartości teczki</v>
      </c>
      <c r="E118" s="37" t="str">
        <f>'[1]Arkusz1'!E118</f>
        <v>sztuki</v>
      </c>
      <c r="F118" s="15">
        <f>'[1]Arkusz1'!F118</f>
        <v>5</v>
      </c>
      <c r="G118" s="21"/>
      <c r="H118" s="44"/>
      <c r="I118" s="44"/>
      <c r="J118" s="21"/>
    </row>
    <row r="119" spans="1:10" ht="57.75" customHeight="1">
      <c r="A119" s="27" t="str">
        <f>'[1]Arkusz1'!A119</f>
        <v>5</v>
      </c>
      <c r="B119" s="19" t="str">
        <f>'[1]Arkusz1'!B119</f>
        <v>przyborniki</v>
      </c>
      <c r="C119" s="18" t="str">
        <f>'[1]Arkusz1'!C119</f>
        <v>Pojemnik na dokumenty</v>
      </c>
      <c r="D119" s="36" t="str">
        <f>'[1]Arkusz1'!D119</f>
        <v>na dokumenty formatu A4 pojemnik na katalogi BASIC z uchwytem</v>
      </c>
      <c r="E119" s="37" t="str">
        <f>'[1]Arkusz1'!E119</f>
        <v>sztuki</v>
      </c>
      <c r="F119" s="15">
        <f>'[1]Arkusz1'!F119</f>
        <v>10</v>
      </c>
      <c r="G119" s="21"/>
      <c r="H119" s="44"/>
      <c r="I119" s="44"/>
      <c r="J119" s="21"/>
    </row>
    <row r="120" spans="1:10" ht="51">
      <c r="A120" s="27" t="str">
        <f>'[1]Arkusz1'!A120</f>
        <v>6</v>
      </c>
      <c r="B120" s="19" t="str">
        <f>'[1]Arkusz1'!B120</f>
        <v>przyborniki</v>
      </c>
      <c r="C120" s="18" t="str">
        <f>'[1]Arkusz1'!C120</f>
        <v>Pojemnik na spinacze</v>
      </c>
      <c r="D120" s="36" t="str">
        <f>'[1]Arkusz1'!D120</f>
        <v>duży, stabilny, na małe i duże spinacze, z podajnikiem zawierającym magnes</v>
      </c>
      <c r="E120" s="37" t="str">
        <f>'[1]Arkusz1'!E120</f>
        <v>sztuki</v>
      </c>
      <c r="F120" s="15">
        <f>'[1]Arkusz1'!F120</f>
        <v>35</v>
      </c>
      <c r="G120" s="21"/>
      <c r="H120" s="44"/>
      <c r="I120" s="44"/>
      <c r="J120" s="21"/>
    </row>
    <row r="121" spans="1:10" ht="51">
      <c r="A121" s="27" t="str">
        <f>'[1]Arkusz1'!A121</f>
        <v>7</v>
      </c>
      <c r="B121" s="19" t="str">
        <f>'[1]Arkusz1'!B121</f>
        <v>przyborniki</v>
      </c>
      <c r="C121" s="18" t="str">
        <f>'[1]Arkusz1'!C121</f>
        <v>Półka na dokumenty LEITZ</v>
      </c>
      <c r="D121" s="36" t="str">
        <f>'[1]Arkusz1'!D121</f>
        <v>na dokumenty formatu A4, półka przezroczysta lub przezroczysta barwna</v>
      </c>
      <c r="E121" s="37" t="str">
        <f>'[1]Arkusz1'!E121</f>
        <v>sztuki</v>
      </c>
      <c r="F121" s="15">
        <f>'[1]Arkusz1'!F121</f>
        <v>60</v>
      </c>
      <c r="G121" s="21"/>
      <c r="H121" s="44"/>
      <c r="I121" s="44"/>
      <c r="J121" s="21"/>
    </row>
    <row r="122" spans="1:10" ht="15">
      <c r="A122" s="27" t="str">
        <f>'[1]Arkusz1'!A122</f>
        <v>8</v>
      </c>
      <c r="B122" s="19" t="str">
        <f>'[1]Arkusz1'!B122</f>
        <v>przyborniki</v>
      </c>
      <c r="C122" s="18" t="str">
        <f>'[1]Arkusz1'!C122</f>
        <v>Przybornik na biurko</v>
      </c>
      <c r="D122" s="36" t="str">
        <f>'[1]Arkusz1'!D122</f>
        <v>Classic IV DONAU</v>
      </c>
      <c r="E122" s="37" t="str">
        <f>'[1]Arkusz1'!E122</f>
        <v>sztuki</v>
      </c>
      <c r="F122" s="15">
        <f>'[1]Arkusz1'!F122</f>
        <v>10</v>
      </c>
      <c r="G122" s="21"/>
      <c r="H122" s="44"/>
      <c r="I122" s="44"/>
      <c r="J122" s="21"/>
    </row>
    <row r="123" spans="1:10" ht="63.75">
      <c r="A123" s="27" t="str">
        <f>'[1]Arkusz1'!A123</f>
        <v>9</v>
      </c>
      <c r="B123" s="19" t="str">
        <f>'[1]Arkusz1'!B123</f>
        <v>przyborniki</v>
      </c>
      <c r="C123" s="18" t="str">
        <f>'[1]Arkusz1'!C123</f>
        <v>Przybornik na biurko</v>
      </c>
      <c r="D123" s="36" t="str">
        <f>'[1]Arkusz1'!D123</f>
        <v>Grand Przybornik biurko duży Vip GR-093, trzy komory metalowy. Kolory: czarny, srebrny</v>
      </c>
      <c r="E123" s="37" t="str">
        <f>'[1]Arkusz1'!E123</f>
        <v>sztuki</v>
      </c>
      <c r="F123" s="15">
        <f>'[1]Arkusz1'!F123</f>
        <v>25</v>
      </c>
      <c r="G123" s="21"/>
      <c r="H123" s="44"/>
      <c r="I123" s="44"/>
      <c r="J123" s="21"/>
    </row>
    <row r="124" spans="1:10" ht="15.75">
      <c r="A124" s="47" t="s">
        <v>6</v>
      </c>
      <c r="B124" s="48"/>
      <c r="C124" s="48"/>
      <c r="D124" s="49"/>
      <c r="E124" s="26"/>
      <c r="F124" s="25"/>
      <c r="G124" s="24"/>
      <c r="H124" s="45"/>
      <c r="I124" s="45"/>
      <c r="J124" s="24"/>
    </row>
    <row r="125" spans="1:10" s="43" customFormat="1" ht="25.5">
      <c r="A125" s="23" t="s">
        <v>19</v>
      </c>
      <c r="B125" s="23" t="s">
        <v>2</v>
      </c>
      <c r="C125" s="23" t="s">
        <v>1</v>
      </c>
      <c r="D125" s="39" t="s">
        <v>0</v>
      </c>
      <c r="E125" s="39" t="s">
        <v>23</v>
      </c>
      <c r="F125" s="41" t="s">
        <v>24</v>
      </c>
      <c r="G125" s="38" t="s">
        <v>25</v>
      </c>
      <c r="H125" s="38" t="s">
        <v>26</v>
      </c>
      <c r="I125" s="38" t="s">
        <v>27</v>
      </c>
      <c r="J125" s="38" t="s">
        <v>28</v>
      </c>
    </row>
    <row r="126" spans="1:10" ht="25.5">
      <c r="A126" s="27" t="str">
        <f>'[1]Arkusz1'!A126</f>
        <v>1</v>
      </c>
      <c r="B126" s="19" t="str">
        <f>'[1]Arkusz1'!B126</f>
        <v>akcesoria</v>
      </c>
      <c r="C126" s="18" t="str">
        <f>'[1]Arkusz1'!C126</f>
        <v>Gąbka do białych tablic</v>
      </c>
      <c r="D126" s="36" t="str">
        <f>'[1]Arkusz1'!D126</f>
        <v>magnetyczna</v>
      </c>
      <c r="E126" s="37" t="str">
        <f>'[1]Arkusz1'!E126</f>
        <v>sztuki</v>
      </c>
      <c r="F126" s="15">
        <f>'[1]Arkusz1'!F126</f>
        <v>5</v>
      </c>
      <c r="G126" s="21"/>
      <c r="H126" s="44"/>
      <c r="I126" s="44"/>
      <c r="J126" s="21"/>
    </row>
    <row r="127" spans="1:10" ht="15">
      <c r="A127" s="27" t="str">
        <f>'[1]Arkusz1'!A127</f>
        <v>2</v>
      </c>
      <c r="B127" s="19" t="str">
        <f>'[1]Arkusz1'!B127</f>
        <v>akcesoria</v>
      </c>
      <c r="C127" s="18" t="str">
        <f>'[1]Arkusz1'!C127</f>
        <v>Płyn do białych tablic</v>
      </c>
      <c r="D127" s="36" t="str">
        <f>'[1]Arkusz1'!D127</f>
        <v>200 ml</v>
      </c>
      <c r="E127" s="37" t="str">
        <f>'[1]Arkusz1'!E127</f>
        <v>sztuki</v>
      </c>
      <c r="F127" s="15">
        <f>'[1]Arkusz1'!F127</f>
        <v>5</v>
      </c>
      <c r="G127" s="21"/>
      <c r="H127" s="44"/>
      <c r="I127" s="44"/>
      <c r="J127" s="21"/>
    </row>
    <row r="128" spans="1:10" ht="25.5">
      <c r="A128" s="27" t="str">
        <f>'[1]Arkusz1'!A128</f>
        <v>3</v>
      </c>
      <c r="B128" s="19" t="str">
        <f>'[1]Arkusz1'!B128</f>
        <v>bloki do flipchartów</v>
      </c>
      <c r="C128" s="18" t="str">
        <f>'[1]Arkusz1'!C128</f>
        <v>Blok do flipchart</v>
      </c>
      <c r="D128" s="36" t="str">
        <f>'[1]Arkusz1'!D128</f>
        <v>biały, gładki, min. 40 kartek</v>
      </c>
      <c r="E128" s="37" t="str">
        <f>'[1]Arkusz1'!E128</f>
        <v>sztuki</v>
      </c>
      <c r="F128" s="15">
        <f>'[1]Arkusz1'!F128</f>
        <v>5</v>
      </c>
      <c r="G128" s="21"/>
      <c r="H128" s="44"/>
      <c r="I128" s="44"/>
      <c r="J128" s="21"/>
    </row>
    <row r="129" spans="1:10" ht="15">
      <c r="A129" s="27" t="str">
        <f>'[1]Arkusz1'!A129</f>
        <v>4</v>
      </c>
      <c r="B129" s="19" t="str">
        <f>'[1]Arkusz1'!B129</f>
        <v>tablice</v>
      </c>
      <c r="C129" s="18" t="str">
        <f>'[1]Arkusz1'!C129</f>
        <v>Tablica korkowa</v>
      </c>
      <c r="D129" s="36" t="str">
        <f>'[1]Arkusz1'!D129</f>
        <v>wymiar 90 x 120 cm</v>
      </c>
      <c r="E129" s="37" t="str">
        <f>'[1]Arkusz1'!E129</f>
        <v>sztuki</v>
      </c>
      <c r="F129" s="15">
        <f>'[1]Arkusz1'!F129</f>
        <v>5</v>
      </c>
      <c r="G129" s="21"/>
      <c r="H129" s="44"/>
      <c r="I129" s="44"/>
      <c r="J129" s="21"/>
    </row>
    <row r="130" spans="1:10" ht="15">
      <c r="A130" s="27" t="str">
        <f>'[1]Arkusz1'!A130</f>
        <v>5</v>
      </c>
      <c r="B130" s="19" t="str">
        <f>'[1]Arkusz1'!B130</f>
        <v>tablice</v>
      </c>
      <c r="C130" s="18" t="str">
        <f>'[1]Arkusz1'!C130</f>
        <v>Tablica korkowa</v>
      </c>
      <c r="D130" s="36" t="str">
        <f>'[1]Arkusz1'!D130</f>
        <v>wymiar 90 x 60 cm</v>
      </c>
      <c r="E130" s="37" t="str">
        <f>'[1]Arkusz1'!E130</f>
        <v>sztuki</v>
      </c>
      <c r="F130" s="15">
        <f>'[1]Arkusz1'!F130</f>
        <v>5</v>
      </c>
      <c r="G130" s="21"/>
      <c r="H130" s="44"/>
      <c r="I130" s="44"/>
      <c r="J130" s="21"/>
    </row>
    <row r="131" spans="1:10" ht="25.5">
      <c r="A131" s="27" t="str">
        <f>'[1]Arkusz1'!A131</f>
        <v>6</v>
      </c>
      <c r="B131" s="19" t="str">
        <f>'[1]Arkusz1'!B131</f>
        <v>tablice</v>
      </c>
      <c r="C131" s="18" t="str">
        <f>'[1]Arkusz1'!C131</f>
        <v>Tablica biała, magnetyczna</v>
      </c>
      <c r="D131" s="36" t="str">
        <f>'[1]Arkusz1'!D131</f>
        <v>wymiar 90 x 60 cm, suchościeralna</v>
      </c>
      <c r="E131" s="37" t="str">
        <f>'[1]Arkusz1'!E131</f>
        <v>sztuki</v>
      </c>
      <c r="F131" s="15">
        <v>10</v>
      </c>
      <c r="G131" s="21"/>
      <c r="H131" s="44"/>
      <c r="I131" s="44"/>
      <c r="J131" s="21"/>
    </row>
    <row r="132" spans="1:10" ht="25.5">
      <c r="A132" s="27" t="str">
        <f>'[1]Arkusz1'!A132</f>
        <v>7</v>
      </c>
      <c r="B132" s="19" t="str">
        <f>'[1]Arkusz1'!B132</f>
        <v>tablice</v>
      </c>
      <c r="C132" s="18" t="str">
        <f>'[1]Arkusz1'!C132</f>
        <v>Tablica biała, magnetyczna</v>
      </c>
      <c r="D132" s="36" t="str">
        <f>'[1]Arkusz1'!D132</f>
        <v>wymiar 120 x 90 cm, suchościeralna</v>
      </c>
      <c r="E132" s="37" t="str">
        <f>'[1]Arkusz1'!E132</f>
        <v>sztuki</v>
      </c>
      <c r="F132" s="15">
        <v>10</v>
      </c>
      <c r="G132" s="21"/>
      <c r="H132" s="44"/>
      <c r="I132" s="44"/>
      <c r="J132" s="21"/>
    </row>
    <row r="133" spans="1:10" ht="25.5">
      <c r="A133" s="27" t="str">
        <f>'[1]Arkusz1'!A133</f>
        <v>8</v>
      </c>
      <c r="B133" s="19" t="str">
        <f>'[1]Arkusz1'!B133</f>
        <v>tablice</v>
      </c>
      <c r="C133" s="18" t="str">
        <f>'[1]Arkusz1'!C133</f>
        <v>Tablica biała, magnetyczna</v>
      </c>
      <c r="D133" s="36" t="str">
        <f>'[1]Arkusz1'!D133</f>
        <v>wymiar 150 x 100 cm, suchościeralna</v>
      </c>
      <c r="E133" s="37" t="str">
        <f>'[1]Arkusz1'!E133</f>
        <v>sztuki</v>
      </c>
      <c r="F133" s="15">
        <v>10</v>
      </c>
      <c r="G133" s="21"/>
      <c r="H133" s="44"/>
      <c r="I133" s="44"/>
      <c r="J133" s="21"/>
    </row>
    <row r="134" spans="1:10" ht="15.75">
      <c r="A134" s="47" t="s">
        <v>5</v>
      </c>
      <c r="B134" s="48"/>
      <c r="C134" s="48"/>
      <c r="D134" s="49"/>
      <c r="E134" s="26"/>
      <c r="F134" s="25"/>
      <c r="G134" s="24"/>
      <c r="H134" s="45"/>
      <c r="I134" s="45"/>
      <c r="J134" s="24"/>
    </row>
    <row r="135" spans="1:10" s="43" customFormat="1" ht="25.5">
      <c r="A135" s="23" t="s">
        <v>20</v>
      </c>
      <c r="B135" s="23" t="s">
        <v>2</v>
      </c>
      <c r="C135" s="23" t="s">
        <v>1</v>
      </c>
      <c r="D135" s="39" t="s">
        <v>0</v>
      </c>
      <c r="E135" s="39" t="s">
        <v>23</v>
      </c>
      <c r="F135" s="41" t="s">
        <v>24</v>
      </c>
      <c r="G135" s="38" t="s">
        <v>25</v>
      </c>
      <c r="H135" s="38" t="s">
        <v>26</v>
      </c>
      <c r="I135" s="38" t="s">
        <v>27</v>
      </c>
      <c r="J135" s="38" t="s">
        <v>28</v>
      </c>
    </row>
    <row r="136" spans="1:10" ht="63.75">
      <c r="A136" s="27" t="str">
        <f>'[1]Arkusz1'!A136</f>
        <v>1</v>
      </c>
      <c r="B136" s="19" t="str">
        <f>'[1]Arkusz1'!B136</f>
        <v>klipsy, sznurek</v>
      </c>
      <c r="C136" s="18" t="str">
        <f>'[1]Arkusz1'!C136</f>
        <v>Klipsy archiwizacyjne</v>
      </c>
      <c r="D136" s="36" t="str">
        <f>'[1]Arkusz1'!D136</f>
        <v>wykonane z polipropylenu pochodzącego w 100% z recyklingu, barwa dowolna</v>
      </c>
      <c r="E136" s="37" t="str">
        <f>'[1]Arkusz1'!E136</f>
        <v>opakowanie (50 sztuk)</v>
      </c>
      <c r="F136" s="15">
        <v>20</v>
      </c>
      <c r="G136" s="21"/>
      <c r="H136" s="44"/>
      <c r="I136" s="44"/>
      <c r="J136" s="21"/>
    </row>
    <row r="137" spans="1:10" ht="90" customHeight="1">
      <c r="A137" s="27" t="str">
        <f>'[1]Arkusz1'!A137</f>
        <v>2</v>
      </c>
      <c r="B137" s="19" t="str">
        <f>'[1]Arkusz1'!B137</f>
        <v>klipsy, sznurek</v>
      </c>
      <c r="C137" s="18" t="str">
        <f>'[1]Arkusz1'!C137</f>
        <v>Paski skoroszytowe DONAU</v>
      </c>
      <c r="D137" s="36" t="str">
        <f>'[1]Arkusz1'!D137</f>
        <v>paski - wąsy skoroszytowe, mix kolorów, wąs na dziurkowane dokumenty: dwa otwory w rozstawie 80 mm</v>
      </c>
      <c r="E137" s="37" t="str">
        <f>'[1]Arkusz1'!E137</f>
        <v>opakowanie</v>
      </c>
      <c r="F137" s="15">
        <v>20</v>
      </c>
      <c r="G137" s="21"/>
      <c r="H137" s="44"/>
      <c r="I137" s="44"/>
      <c r="J137" s="21"/>
    </row>
    <row r="138" spans="1:10" ht="25.5">
      <c r="A138" s="27" t="str">
        <f>'[1]Arkusz1'!A138</f>
        <v>3</v>
      </c>
      <c r="B138" s="19" t="str">
        <f>'[1]Arkusz1'!B138</f>
        <v>klipsy, sznurek</v>
      </c>
      <c r="C138" s="18" t="str">
        <f>'[1]Arkusz1'!C138</f>
        <v>Sznurek bawełniany do akt</v>
      </c>
      <c r="D138" s="36" t="str">
        <f>'[1]Arkusz1'!D138</f>
        <v>szpagat/dratwa</v>
      </c>
      <c r="E138" s="37" t="str">
        <f>'[1]Arkusz1'!E138</f>
        <v>opakowanie (100 g)</v>
      </c>
      <c r="F138" s="15">
        <f>'[1]Arkusz1'!F138</f>
        <v>50</v>
      </c>
      <c r="G138" s="21"/>
      <c r="H138" s="44"/>
      <c r="I138" s="44"/>
      <c r="J138" s="21"/>
    </row>
    <row r="139" spans="1:10" ht="63.75">
      <c r="A139" s="27" t="str">
        <f>'[1]Arkusz1'!A139</f>
        <v>4</v>
      </c>
      <c r="B139" s="19" t="str">
        <f>'[1]Arkusz1'!B139</f>
        <v>koszulki</v>
      </c>
      <c r="C139" s="18" t="str">
        <f>'[1]Arkusz1'!C139</f>
        <v>Koszulka na dokumenty A4 ESSELTE Economy</v>
      </c>
      <c r="D139" s="36" t="str">
        <f>'[1]Arkusz1'!D139</f>
        <v xml:space="preserve">krystaliczna, uniwersalna perforacja brzegu, otwierane u góry, antyelektrostatyczna </v>
      </c>
      <c r="E139" s="37" t="str">
        <f>'[1]Arkusz1'!E139</f>
        <v>opakowanie 100 sztuk</v>
      </c>
      <c r="F139" s="15">
        <f>'[1]Arkusz1'!F139</f>
        <v>50</v>
      </c>
      <c r="G139" s="21"/>
      <c r="H139" s="44"/>
      <c r="I139" s="44"/>
      <c r="J139" s="21"/>
    </row>
    <row r="140" spans="1:10" ht="63.75">
      <c r="A140" s="27" t="str">
        <f>'[1]Arkusz1'!A140</f>
        <v>5</v>
      </c>
      <c r="B140" s="19" t="str">
        <f>'[1]Arkusz1'!B140</f>
        <v>koszulki</v>
      </c>
      <c r="C140" s="18" t="str">
        <f>'[1]Arkusz1'!C140</f>
        <v>Koszulka na dokumenty A5 ESSELTE Economy</v>
      </c>
      <c r="D140" s="36" t="str">
        <f>'[1]Arkusz1'!D140</f>
        <v xml:space="preserve">krystaliczna, uniwersalna perforacja brzegu, otwierane u góry, antyelektrostatyczna </v>
      </c>
      <c r="E140" s="37" t="str">
        <f>'[1]Arkusz1'!E140</f>
        <v>opakowanie 100 sztuk</v>
      </c>
      <c r="F140" s="15">
        <f>'[1]Arkusz1'!F140</f>
        <v>5</v>
      </c>
      <c r="G140" s="21"/>
      <c r="H140" s="44"/>
      <c r="I140" s="44"/>
      <c r="J140" s="21"/>
    </row>
    <row r="141" spans="1:10" ht="45" customHeight="1">
      <c r="A141" s="27" t="str">
        <f>'[1]Arkusz1'!A141</f>
        <v>6</v>
      </c>
      <c r="B141" s="19" t="str">
        <f>'[1]Arkusz1'!B141</f>
        <v>koszulki</v>
      </c>
      <c r="C141" s="18" t="str">
        <f>'[1]Arkusz1'!C141</f>
        <v>Koszulka na płyty CD/DVD</v>
      </c>
      <c r="D141" s="36" t="str">
        <f>'[1]Arkusz1'!D141</f>
        <v>koszulka na płyty CD/DVD do segregatora, z klapką</v>
      </c>
      <c r="E141" s="37" t="str">
        <f>'[1]Arkusz1'!E141</f>
        <v>opakowanie (10 sztuk)</v>
      </c>
      <c r="F141" s="15">
        <f>'[1]Arkusz1'!F141</f>
        <v>5</v>
      </c>
      <c r="G141" s="21"/>
      <c r="H141" s="44"/>
      <c r="I141" s="44"/>
      <c r="J141" s="21"/>
    </row>
    <row r="142" spans="1:10" ht="63.75">
      <c r="A142" s="27" t="str">
        <f>'[1]Arkusz1'!A142</f>
        <v>7</v>
      </c>
      <c r="B142" s="19" t="str">
        <f>'[1]Arkusz1'!B142</f>
        <v>ofertówki</v>
      </c>
      <c r="C142" s="18" t="str">
        <f>'[1]Arkusz1'!C142</f>
        <v>Ofertówka A4</v>
      </c>
      <c r="D142" s="36" t="str">
        <f>'[1]Arkusz1'!D142</f>
        <v>na dokumenty A4, krystaliczna, otwierana u góry i wzdłuż prawego brzegu, antyelektrostatyczna</v>
      </c>
      <c r="E142" s="37" t="str">
        <f>'[1]Arkusz1'!E142</f>
        <v>opakowanie (100 sztuk)</v>
      </c>
      <c r="F142" s="15">
        <f>'[1]Arkusz1'!F142</f>
        <v>10</v>
      </c>
      <c r="G142" s="21"/>
      <c r="H142" s="44"/>
      <c r="I142" s="44"/>
      <c r="J142" s="21"/>
    </row>
    <row r="143" spans="1:10" ht="70.5" customHeight="1">
      <c r="A143" s="27" t="str">
        <f>'[1]Arkusz1'!A143</f>
        <v>8</v>
      </c>
      <c r="B143" s="19" t="str">
        <f>'[1]Arkusz1'!B143</f>
        <v>ofertówki</v>
      </c>
      <c r="C143" s="18" t="str">
        <f>'[1]Arkusz1'!C143</f>
        <v xml:space="preserve">Ofertówka A5 </v>
      </c>
      <c r="D143" s="36" t="str">
        <f>'[1]Arkusz1'!D143</f>
        <v>na dokumenty A5, przezroczysta, otwierana u góry i wzdłuż prawego boku, antyelektrostatyczna</v>
      </c>
      <c r="E143" s="37" t="str">
        <f>'[1]Arkusz1'!E143</f>
        <v>opakowanie (25 sztuk)</v>
      </c>
      <c r="F143" s="15">
        <f>'[1]Arkusz1'!F143</f>
        <v>10</v>
      </c>
      <c r="G143" s="21"/>
      <c r="H143" s="44"/>
      <c r="I143" s="44"/>
      <c r="J143" s="21"/>
    </row>
    <row r="144" spans="1:10" ht="63.75">
      <c r="A144" s="27" t="str">
        <f>'[1]Arkusz1'!A144</f>
        <v>9</v>
      </c>
      <c r="B144" s="19" t="str">
        <f>'[1]Arkusz1'!B144</f>
        <v>przekładki</v>
      </c>
      <c r="C144" s="18" t="str">
        <f>'[1]Arkusz1'!C144</f>
        <v>Przekładki do segregatora</v>
      </c>
      <c r="D144" s="36" t="str">
        <f>'[1]Arkusz1'!D144</f>
        <v xml:space="preserve">przekładki 1/3 A4, około 235 x 105 mm, wykonane z kartonu min 190 g/m2, mix jasnych kolorów </v>
      </c>
      <c r="E144" s="37" t="str">
        <f>'[1]Arkusz1'!E144</f>
        <v>opakowanie (12 kartek)</v>
      </c>
      <c r="F144" s="15">
        <f>'[1]Arkusz1'!F144</f>
        <v>20</v>
      </c>
      <c r="G144" s="21"/>
      <c r="H144" s="44"/>
      <c r="I144" s="44"/>
      <c r="J144" s="21"/>
    </row>
    <row r="145" spans="1:10" ht="105.75" customHeight="1">
      <c r="A145" s="27" t="str">
        <f>'[1]Arkusz1'!A145</f>
        <v>10</v>
      </c>
      <c r="B145" s="19" t="str">
        <f>'[1]Arkusz1'!B145</f>
        <v>pudła archiwizacyjne</v>
      </c>
      <c r="C145" s="18" t="str">
        <f>'[1]Arkusz1'!C145</f>
        <v>Pudło na dokumenty ESSELTE boxy</v>
      </c>
      <c r="D145" s="36" t="str">
        <f>'[1]Arkusz1'!D145</f>
        <v>na dokumenty formatu A4, archiwizacyjne, składane, kartonowe, o szer. 100 mm, barwne: w standardzie niebieskie (inne kolory na zamówienie: zielony, czerwony, biały)</v>
      </c>
      <c r="E145" s="37" t="str">
        <f>'[1]Arkusz1'!E145</f>
        <v>sztuki</v>
      </c>
      <c r="F145" s="15">
        <v>50</v>
      </c>
      <c r="G145" s="21"/>
      <c r="H145" s="44"/>
      <c r="I145" s="44"/>
      <c r="J145" s="21"/>
    </row>
    <row r="146" spans="1:10" ht="146.25" customHeight="1">
      <c r="A146" s="27" t="str">
        <f>'[1]Arkusz1'!A146</f>
        <v>11</v>
      </c>
      <c r="B146" s="19" t="str">
        <f>'[1]Arkusz1'!B146</f>
        <v>segregatory A4</v>
      </c>
      <c r="C146" s="18" t="str">
        <f>'[1]Arkusz1'!C146</f>
        <v>Segregator A4</v>
      </c>
      <c r="D146" s="36" t="str">
        <f>'[1]Arkusz1'!D146</f>
        <v>mechanizm dźwigniowy  z kompresorem, 2 ringi, szerokość 75 mm, A4 o gramaturze 80g, wymienna etykieta, wykonany z twardej min. 2 mm tektury, oklejka kolorowa, pokryta folią polipropylenową, oczko grzbietowe, mix kolorów</v>
      </c>
      <c r="E146" s="37" t="str">
        <f>'[1]Arkusz1'!E146</f>
        <v>sztuki</v>
      </c>
      <c r="F146" s="15">
        <v>50</v>
      </c>
      <c r="G146" s="21"/>
      <c r="H146" s="44"/>
      <c r="I146" s="44"/>
      <c r="J146" s="21"/>
    </row>
    <row r="147" spans="1:10" ht="145.5" customHeight="1">
      <c r="A147" s="27" t="str">
        <f>'[1]Arkusz1'!A147</f>
        <v>12</v>
      </c>
      <c r="B147" s="19" t="str">
        <f>'[1]Arkusz1'!B147</f>
        <v>segregatory A4</v>
      </c>
      <c r="C147" s="18" t="str">
        <f>'[1]Arkusz1'!C147</f>
        <v>Segregator A4</v>
      </c>
      <c r="D147" s="36" t="str">
        <f>'[1]Arkusz1'!D147</f>
        <v>mechanizm dźwigniowy  z kompresorem, 2 ringi, szerokość 50 mm, A4 o gramaturze 80g, wymienna etykieta, wykonany z twardej min. 2 mm tektury, oklejka kolorowa, pokryta folią polipropylenową, oczko grzbietowe, mix kolorów</v>
      </c>
      <c r="E147" s="37" t="str">
        <f>'[1]Arkusz1'!E147</f>
        <v>sztuki</v>
      </c>
      <c r="F147" s="15">
        <v>50</v>
      </c>
      <c r="G147" s="21"/>
      <c r="H147" s="44"/>
      <c r="I147" s="44"/>
      <c r="J147" s="21"/>
    </row>
    <row r="148" spans="1:10" ht="153">
      <c r="A148" s="27" t="str">
        <f>'[1]Arkusz1'!A148</f>
        <v>13</v>
      </c>
      <c r="B148" s="19" t="str">
        <f>'[1]Arkusz1'!B148</f>
        <v>segregatory A4</v>
      </c>
      <c r="C148" s="18" t="str">
        <f>'[1]Arkusz1'!C148</f>
        <v>Segregatory A4</v>
      </c>
      <c r="D148" s="36" t="str">
        <f>'[1]Arkusz1'!D148</f>
        <v>mechanizm dźwigniowy  z kompresorem, 2 ringi, szerokość 35 mm, A4 o gramaturze 80g, wymienna etykieta, wykonany z twardej min. 2 mm tektury, oklejka kolorowa, pokryta folią polipropylenową, oczko grzbietowe, mix kolorów</v>
      </c>
      <c r="E148" s="37" t="str">
        <f>'[1]Arkusz1'!E148</f>
        <v>sztuki</v>
      </c>
      <c r="F148" s="15">
        <f>'[1]Arkusz1'!F148</f>
        <v>50</v>
      </c>
      <c r="G148" s="21"/>
      <c r="H148" s="44"/>
      <c r="I148" s="44"/>
      <c r="J148" s="21"/>
    </row>
    <row r="149" spans="1:10" ht="153.75" customHeight="1">
      <c r="A149" s="27" t="str">
        <f>'[1]Arkusz1'!A149</f>
        <v>14</v>
      </c>
      <c r="B149" s="19" t="str">
        <f>'[1]Arkusz1'!B149</f>
        <v>segregatory A5</v>
      </c>
      <c r="C149" s="18" t="str">
        <f>'[1]Arkusz1'!C149</f>
        <v>Segregator A5</v>
      </c>
      <c r="D149" s="36" t="str">
        <f>'[1]Arkusz1'!D149</f>
        <v>mechanizm dźwigniowy z kompresorem, 2 ringi, szerokość 75 mm, A5 o gramaturze 80 g, wymienna etykieta, wykonany z twardej min. 2 mm tektury, oklejka kolorowa, pokryta folią polipropylenową, oczko grzbietowe, mix kolorów</v>
      </c>
      <c r="E149" s="37" t="str">
        <f>'[1]Arkusz1'!E149</f>
        <v>sztuki</v>
      </c>
      <c r="F149" s="15">
        <v>50</v>
      </c>
      <c r="G149" s="21"/>
      <c r="H149" s="44"/>
      <c r="I149" s="44"/>
      <c r="J149" s="21"/>
    </row>
    <row r="150" spans="1:10" ht="158.25" customHeight="1">
      <c r="A150" s="27" t="str">
        <f>'[1]Arkusz1'!A150</f>
        <v>15</v>
      </c>
      <c r="B150" s="19" t="str">
        <f>'[1]Arkusz1'!B150</f>
        <v>segregatory A5</v>
      </c>
      <c r="C150" s="18" t="str">
        <f>'[1]Arkusz1'!C150</f>
        <v>Segregator A5</v>
      </c>
      <c r="D150" s="36" t="str">
        <f>'[1]Arkusz1'!D150</f>
        <v>mechanizm dźwigniowy z kompresorem, 2 ringi, szerokość 50 mm, A5 o gramaturze 80 g, wymienna etykieta, wykonany z twardej min. 2 mm tektury, oklejka kolorowa, pokryta folią polipropylenową, oczko grzbietowe, mix kolorów</v>
      </c>
      <c r="E150" s="37" t="str">
        <f>'[1]Arkusz1'!E150</f>
        <v>sztuki</v>
      </c>
      <c r="F150" s="15">
        <v>50</v>
      </c>
      <c r="G150" s="21"/>
      <c r="H150" s="44"/>
      <c r="I150" s="44"/>
      <c r="J150" s="21"/>
    </row>
    <row r="151" spans="1:10" ht="140.25">
      <c r="A151" s="27" t="str">
        <f>'[1]Arkusz1'!A151</f>
        <v>16</v>
      </c>
      <c r="B151" s="19" t="str">
        <f>'[1]Arkusz1'!B151</f>
        <v>skoroszyty i teczki zawieszane</v>
      </c>
      <c r="C151" s="18" t="str">
        <f>'[1]Arkusz1'!C151</f>
        <v>Skoroszyt A4 PCV z perforacją na grzbiecie</v>
      </c>
      <c r="D151" s="36" t="str">
        <f>'[1]Arkusz1'!D151</f>
        <v>PCV A4 miękki, z perforacją pozwalająca na umieszczenie w segregatorze, barwa granatowa (na zamówienie inne kolory w tym czerwony i zielony) ,wewnątrz wąs na dziurkowane dokumenty: dwa otwory w rozstawie 80 mm</v>
      </c>
      <c r="E151" s="37" t="str">
        <f>'[1]Arkusz1'!E151</f>
        <v>sztuki</v>
      </c>
      <c r="F151" s="15">
        <f>'[1]Arkusz1'!F151</f>
        <v>100</v>
      </c>
      <c r="G151" s="21"/>
      <c r="H151" s="44"/>
      <c r="I151" s="44"/>
      <c r="J151" s="21"/>
    </row>
    <row r="152" spans="1:10" ht="127.5">
      <c r="A152" s="27" t="str">
        <f>'[1]Arkusz1'!A152</f>
        <v>17</v>
      </c>
      <c r="B152" s="19" t="str">
        <f>'[1]Arkusz1'!B152</f>
        <v>skoroszyty i teczki zawieszane</v>
      </c>
      <c r="C152" s="18" t="str">
        <f>'[1]Arkusz1'!C152</f>
        <v>Skoroszyt A4 kartonowy</v>
      </c>
      <c r="D152" s="36" t="str">
        <f>'[1]Arkusz1'!D152</f>
        <v>kartonowy A4, hakowy lub oczkowy, typu ELBA połówkowy, barwa niebieska (inne barwy na zamówienie w tym zielony i kremowy), wewnątrz wąs na dziurkowane dokumenty: dwa otwory w rozstawie 80 mm</v>
      </c>
      <c r="E152" s="37" t="str">
        <f>'[1]Arkusz1'!E152</f>
        <v>sztuki</v>
      </c>
      <c r="F152" s="15">
        <f>'[1]Arkusz1'!F152</f>
        <v>100</v>
      </c>
      <c r="G152" s="21"/>
      <c r="H152" s="44"/>
      <c r="I152" s="44"/>
      <c r="J152" s="21"/>
    </row>
    <row r="153" spans="1:10" ht="102">
      <c r="A153" s="27" t="str">
        <f>'[1]Arkusz1'!A153</f>
        <v>18</v>
      </c>
      <c r="B153" s="19" t="str">
        <f>'[1]Arkusz1'!B153</f>
        <v>skoroszyty i teczki zawieszane</v>
      </c>
      <c r="C153" s="18" t="str">
        <f>'[1]Arkusz1'!C153</f>
        <v>Skoroszyt A4 kartonowy, zawieszany</v>
      </c>
      <c r="D153" s="36" t="str">
        <f>'[1]Arkusz1'!D153</f>
        <v>kartonowy A4, zawieszany, barwa niebieska (mix kolorów na zamówienie), wewnątrz wąs na dziurkowane dokumenty: dwa otwory w rozstawie 80 mm</v>
      </c>
      <c r="E153" s="37" t="str">
        <f>'[1]Arkusz1'!E153</f>
        <v>sztuki</v>
      </c>
      <c r="F153" s="15">
        <f>'[1]Arkusz1'!F153</f>
        <v>100</v>
      </c>
      <c r="G153" s="21"/>
      <c r="H153" s="44"/>
      <c r="I153" s="44"/>
      <c r="J153" s="21"/>
    </row>
    <row r="154" spans="1:10" ht="165.75">
      <c r="A154" s="27" t="str">
        <f>'[1]Arkusz1'!A154</f>
        <v>19</v>
      </c>
      <c r="B154" s="19" t="str">
        <f>'[1]Arkusz1'!B154</f>
        <v>skoroszyty i teczki zawieszane</v>
      </c>
      <c r="C154" s="18" t="str">
        <f>'[1]Arkusz1'!C154</f>
        <v>Skoroszyt A4 PCV, ESSELTE</v>
      </c>
      <c r="D154" s="36" t="str">
        <f>'[1]Arkusz1'!D154</f>
        <v>PCV A4 miękki, pierwsza okładka przezroczysta, ostatnia barwy niebieskiej z tworzywa nieprzezroczystego (inne kolory w tym zielony i czerwony dostępne na zamówienie),wewnątrz wąs na dziurkowane dokumenty: dwa otwory w rozstawie 80 mm</v>
      </c>
      <c r="E154" s="37" t="str">
        <f>'[1]Arkusz1'!E154</f>
        <v>sztuki</v>
      </c>
      <c r="F154" s="15">
        <f>'[1]Arkusz1'!F154</f>
        <v>50</v>
      </c>
      <c r="G154" s="21"/>
      <c r="H154" s="44"/>
      <c r="I154" s="44"/>
      <c r="J154" s="21"/>
    </row>
    <row r="155" spans="1:10" ht="229.5">
      <c r="A155" s="27" t="str">
        <f>'[1]Arkusz1'!A155</f>
        <v>20</v>
      </c>
      <c r="B155" s="19" t="str">
        <f>'[1]Arkusz1'!B155</f>
        <v>teczki tekturowe</v>
      </c>
      <c r="C155" s="18" t="str">
        <f>'[1]Arkusz1'!C155</f>
        <v>Teczka A4 wiązana</v>
      </c>
      <c r="D155" s="36" t="str">
        <f>'[1]Arkusz1'!D155</f>
        <v>na dokumenty formatu A4, wykonana z kartonu, gramatura 350 g/m2 -400 g/m2, kolor: biały lub biało-szary, przebigowania na grzbiecie i klapkach, wiązanie za pomocą dwóch tasiemek (należy zwrócić uwagę na jakość połączenia tasiemek z tekturą), na okładce wyznaczone miejsce na opis teczki, wewnątrz trzy klapki zabezpieczające dokumenty, na około 350 kart A4 80g/m2</v>
      </c>
      <c r="E155" s="37" t="str">
        <f>'[1]Arkusz1'!E155</f>
        <v>sztuki</v>
      </c>
      <c r="F155" s="15">
        <v>7000</v>
      </c>
      <c r="G155" s="21"/>
      <c r="H155" s="44"/>
      <c r="I155" s="44"/>
      <c r="J155" s="21"/>
    </row>
    <row r="156" spans="1:10" ht="229.5">
      <c r="A156" s="27" t="str">
        <f>'[1]Arkusz1'!A156</f>
        <v>21</v>
      </c>
      <c r="B156" s="19" t="str">
        <f>'[1]Arkusz1'!B156</f>
        <v>teczki tekturowe</v>
      </c>
      <c r="C156" s="18" t="str">
        <f>'[1]Arkusz1'!C156</f>
        <v>Teczka A4 wiązana, bezkwasowa</v>
      </c>
      <c r="D156" s="36" t="str">
        <f>'[1]Arkusz1'!D156</f>
        <v>na dokumenty formatu A4, wykonana z kartonu, gramatura 350 g/m2- 400 g/m2, kolor: biały lub biało-szary, przebigowania na grzbiecie i klapkach, wiązanie za pomocą dwóch tasiemek (należy zwrócić uwagę moc połączenia tasiemek z tekturą), na okładce wyznaczone miejsce na opis teczki, wewnątrz trzy klapki zabezpieczające dokumenty, na 500 kart gramatury 80 g/m2</v>
      </c>
      <c r="E156" s="37" t="str">
        <f>'[1]Arkusz1'!E156</f>
        <v>sztuki</v>
      </c>
      <c r="F156" s="15">
        <f>'[1]Arkusz1'!F156</f>
        <v>250</v>
      </c>
      <c r="G156" s="21"/>
      <c r="H156" s="44"/>
      <c r="I156" s="44"/>
      <c r="J156" s="21"/>
    </row>
    <row r="157" spans="1:10" ht="191.25">
      <c r="A157" s="27" t="str">
        <f>'[1]Arkusz1'!A157</f>
        <v>22</v>
      </c>
      <c r="B157" s="19" t="str">
        <f>'[1]Arkusz1'!B157</f>
        <v>teczki tekturowe</v>
      </c>
      <c r="C157" s="18" t="str">
        <f>'[1]Arkusz1'!C157</f>
        <v xml:space="preserve">Teczka A4 z gumką </v>
      </c>
      <c r="D157" s="36" t="str">
        <f>'[1]Arkusz1'!D157</f>
        <v>na dokumenty formatu A4, wykonana z preszpanu, gramatura: 380 g/m2 ± 30 g/m2, mix kolorów (w tym niebieski) jednobarwna, przebigowania na grzbiecie i klapkach, zamknięcie za pomocą gumki, gumka narożnikowa, wewnątrz trzy klapki zabezpieczające dokumenty, na około 350 kart A4 80 g/m2</v>
      </c>
      <c r="E157" s="37" t="str">
        <f>'[1]Arkusz1'!E157</f>
        <v>sztuki</v>
      </c>
      <c r="F157" s="15">
        <f>'[1]Arkusz1'!F157</f>
        <v>400</v>
      </c>
      <c r="G157" s="21"/>
      <c r="H157" s="44"/>
      <c r="I157" s="44"/>
      <c r="J157" s="21"/>
    </row>
    <row r="158" spans="1:10" ht="216.75">
      <c r="A158" s="27" t="str">
        <f>'[1]Arkusz1'!A158</f>
        <v>23</v>
      </c>
      <c r="B158" s="19" t="str">
        <f>'[1]Arkusz1'!B158</f>
        <v>teczki tekturowe</v>
      </c>
      <c r="C158" s="18" t="str">
        <f>'[1]Arkusz1'!C158</f>
        <v xml:space="preserve">Teczka A4 z gumką, skrzydłowa </v>
      </c>
      <c r="D158" s="36" t="str">
        <f>'[1]Arkusz1'!D158</f>
        <v>na dokumenty formatu A4, wykonana z jednostronnie barwionego i lakierowanego kartonu, gramatura: min. 380 g/m2 ± 30 g/m2, mix kolorów (w tym niebieski), jednobarwna, przebigowania na grzbiecie i klapkach, zamykana na gumkę, wewnątrz trzy klapki zabezpieczające dokumenty na około 350 kart A4 80 g/m2</v>
      </c>
      <c r="E158" s="37" t="str">
        <f>'[1]Arkusz1'!E158</f>
        <v>sztuki</v>
      </c>
      <c r="F158" s="15">
        <f>'[1]Arkusz1'!F158</f>
        <v>20</v>
      </c>
      <c r="G158" s="21"/>
      <c r="H158" s="44"/>
      <c r="I158" s="44"/>
      <c r="J158" s="21"/>
    </row>
    <row r="159" spans="1:10" ht="178.5">
      <c r="A159" s="27" t="str">
        <f>'[1]Arkusz1'!A159</f>
        <v>24</v>
      </c>
      <c r="B159" s="19" t="str">
        <f>'[1]Arkusz1'!B159</f>
        <v>teczki tekturowe</v>
      </c>
      <c r="C159" s="18" t="str">
        <f>'[1]Arkusz1'!C159</f>
        <v xml:space="preserve">Teczka A4 z rzepem, skrzydłowa </v>
      </c>
      <c r="D159" s="36" t="str">
        <f>'[1]Arkusz1'!D159</f>
        <v>na dokumenty formatu A4, wykonana z kartonu, powlekana folią, gramatura: min.400 g/m2 ± 10 g/m2, mix kolorów (w tym niebieski), przebigowania na grzbiecie i klapkach, zamknięcie: dwa rzepy, wewnątrz trzy klapki zabezpieczające dokumenty, na około 500 kart A4 80 g/m2</v>
      </c>
      <c r="E159" s="37" t="str">
        <f>'[1]Arkusz1'!E159</f>
        <v>sztuki</v>
      </c>
      <c r="F159" s="15">
        <f>'[1]Arkusz1'!F159</f>
        <v>50</v>
      </c>
      <c r="G159" s="21"/>
      <c r="H159" s="44"/>
      <c r="I159" s="44"/>
      <c r="J159" s="21"/>
    </row>
    <row r="160" spans="1:10" ht="15.75">
      <c r="A160" s="47" t="s">
        <v>4</v>
      </c>
      <c r="B160" s="48"/>
      <c r="C160" s="48"/>
      <c r="D160" s="49"/>
      <c r="E160" s="26"/>
      <c r="F160" s="25"/>
      <c r="G160" s="24"/>
      <c r="H160" s="45"/>
      <c r="I160" s="45"/>
      <c r="J160" s="24"/>
    </row>
    <row r="161" spans="1:10" s="43" customFormat="1" ht="25.5">
      <c r="A161" s="23" t="s">
        <v>21</v>
      </c>
      <c r="B161" s="23" t="s">
        <v>2</v>
      </c>
      <c r="C161" s="23" t="s">
        <v>1</v>
      </c>
      <c r="D161" s="39" t="s">
        <v>0</v>
      </c>
      <c r="E161" s="39" t="s">
        <v>23</v>
      </c>
      <c r="F161" s="41" t="s">
        <v>24</v>
      </c>
      <c r="G161" s="38" t="s">
        <v>25</v>
      </c>
      <c r="H161" s="38" t="s">
        <v>26</v>
      </c>
      <c r="I161" s="38" t="s">
        <v>27</v>
      </c>
      <c r="J161" s="38" t="s">
        <v>28</v>
      </c>
    </row>
    <row r="162" spans="1:10" ht="38.25">
      <c r="A162" s="30">
        <f>'[1]Arkusz1'!A162</f>
        <v>1</v>
      </c>
      <c r="B162" s="19" t="str">
        <f>'[1]Arkusz1'!B162</f>
        <v>folia</v>
      </c>
      <c r="C162" s="22" t="str">
        <f>'[1]Arkusz1'!C162</f>
        <v xml:space="preserve">Folia samoprzylepna </v>
      </c>
      <c r="D162" s="36" t="str">
        <f>'[1]Arkusz1'!D162</f>
        <v xml:space="preserve">ZF Avery A4 przeźroczysty druk. laser i xero </v>
      </c>
      <c r="E162" s="37" t="str">
        <f>'[1]Arkusz1'!E162</f>
        <v>opakowanie (25 arkuszy)</v>
      </c>
      <c r="F162" s="15">
        <v>5</v>
      </c>
      <c r="G162" s="14"/>
      <c r="H162" s="46"/>
      <c r="I162" s="46"/>
      <c r="J162" s="14"/>
    </row>
    <row r="163" spans="1:10" ht="102">
      <c r="A163" s="30">
        <f>'[1]Arkusz1'!A163</f>
        <v>2</v>
      </c>
      <c r="B163" s="19" t="str">
        <f>'[1]Arkusz1'!B163</f>
        <v>papiery biurowe</v>
      </c>
      <c r="C163" s="18" t="str">
        <f>'[1]Arkusz1'!C163</f>
        <v>Papier A3</v>
      </c>
      <c r="D163" s="36" t="str">
        <f>'[1]Arkusz1'!D163</f>
        <v>biały, o gramaturze 80 g/m2 przeznaczony do zadruku w czarnobiałych i kolorowych urządzeniach biurowych (laserowe i atramentowe)</v>
      </c>
      <c r="E163" s="37" t="str">
        <f>'[1]Arkusz1'!E163</f>
        <v>ryza</v>
      </c>
      <c r="F163" s="15">
        <f>'[1]Arkusz1'!F163</f>
        <v>10</v>
      </c>
      <c r="G163" s="21"/>
      <c r="H163" s="44"/>
      <c r="I163" s="44"/>
      <c r="J163" s="21"/>
    </row>
    <row r="164" spans="1:10" ht="127.5">
      <c r="A164" s="30">
        <f>'[1]Arkusz1'!A164</f>
        <v>3</v>
      </c>
      <c r="B164" s="19" t="str">
        <f>'[1]Arkusz1'!B164</f>
        <v>papiery biurowe</v>
      </c>
      <c r="C164" s="18" t="str">
        <f>'[1]Arkusz1'!C164</f>
        <v>Papier A4</v>
      </c>
      <c r="D164" s="36" t="str">
        <f>'[1]Arkusz1'!D164</f>
        <v>barwny (wybór barwy przy zamówieniu), o gramaturze 80 g/m2 przeznaczony do zadruku w czarnobiałych i kolorowych urządzeniach biurowych (laserowe i atramentowe)</v>
      </c>
      <c r="E164" s="37" t="str">
        <f>'[1]Arkusz1'!E164</f>
        <v>ryza</v>
      </c>
      <c r="F164" s="15">
        <f>'[1]Arkusz1'!F164</f>
        <v>5</v>
      </c>
      <c r="G164" s="21"/>
      <c r="H164" s="44"/>
      <c r="I164" s="44"/>
      <c r="J164" s="21"/>
    </row>
    <row r="165" spans="1:10" ht="127.5">
      <c r="A165" s="30">
        <f>'[1]Arkusz1'!A165</f>
        <v>4</v>
      </c>
      <c r="B165" s="19" t="str">
        <f>'[1]Arkusz1'!B165</f>
        <v>papiery biurowe</v>
      </c>
      <c r="C165" s="18" t="str">
        <f>'[1]Arkusz1'!C165</f>
        <v xml:space="preserve">Papier A4 </v>
      </c>
      <c r="D165" s="36" t="str">
        <f>'[1]Arkusz1'!D165</f>
        <v>barwny (wybór barwy przy zamówieniu), o gramaturze 100 g/m2 przeznaczony do zadruku w czarnobiałych i kolorowych urządzeniach biurowych (laserowe i atramentowe)</v>
      </c>
      <c r="E165" s="37" t="str">
        <f>'[1]Arkusz1'!E165</f>
        <v>ryza</v>
      </c>
      <c r="F165" s="15">
        <f>'[1]Arkusz1'!F165</f>
        <v>5</v>
      </c>
      <c r="G165" s="21"/>
      <c r="H165" s="44"/>
      <c r="I165" s="44"/>
      <c r="J165" s="21"/>
    </row>
    <row r="166" spans="1:10" ht="127.5">
      <c r="A166" s="30">
        <f>'[1]Arkusz1'!A166</f>
        <v>5</v>
      </c>
      <c r="B166" s="19" t="str">
        <f>'[1]Arkusz1'!B166</f>
        <v>papiery biurowe</v>
      </c>
      <c r="C166" s="18" t="str">
        <f>'[1]Arkusz1'!C166</f>
        <v xml:space="preserve">Papier A4 </v>
      </c>
      <c r="D166" s="36" t="str">
        <f>'[1]Arkusz1'!D166</f>
        <v>barwny (wybór barwy przy zamówieniu), o gramaturze 160 g/m2 przeznaczony do zadruku w czarnobiałych i kolorowych urządzeniach biurowych (laserowe i atramentowe)</v>
      </c>
      <c r="E166" s="37" t="str">
        <f>'[1]Arkusz1'!E166</f>
        <v>opakowanie (250 arkuszy)</v>
      </c>
      <c r="F166" s="15">
        <v>5</v>
      </c>
      <c r="G166" s="21"/>
      <c r="H166" s="44"/>
      <c r="I166" s="44"/>
      <c r="J166" s="21"/>
    </row>
    <row r="167" spans="1:10" ht="102">
      <c r="A167" s="30">
        <f>'[1]Arkusz1'!A167</f>
        <v>6</v>
      </c>
      <c r="B167" s="19" t="str">
        <f>'[1]Arkusz1'!B167</f>
        <v>papiery biurowe</v>
      </c>
      <c r="C167" s="18" t="str">
        <f>'[1]Arkusz1'!C167</f>
        <v>Papier A4</v>
      </c>
      <c r="D167" s="36" t="str">
        <f>'[1]Arkusz1'!D167</f>
        <v>biały, o gramaturze 80 g/m2 przeznaczony do zadruku w czarnobiałych i kolorowych urządzeniach biurowych (laserowe i atramentowe)</v>
      </c>
      <c r="E167" s="37" t="str">
        <f>'[1]Arkusz1'!E167</f>
        <v>ryza</v>
      </c>
      <c r="F167" s="15">
        <v>3500</v>
      </c>
      <c r="G167" s="21"/>
      <c r="H167" s="44"/>
      <c r="I167" s="44"/>
      <c r="J167" s="21"/>
    </row>
    <row r="168" spans="1:10" ht="63.75">
      <c r="A168" s="30">
        <f>'[1]Arkusz1'!A168</f>
        <v>7</v>
      </c>
      <c r="B168" s="19" t="str">
        <f>'[1]Arkusz1'!B168</f>
        <v>papiery biurowe</v>
      </c>
      <c r="C168" s="18" t="str">
        <f>'[1]Arkusz1'!C168</f>
        <v>Papier składanka EMERSON</v>
      </c>
      <c r="D168" s="36" t="str">
        <f>'[1]Arkusz1'!D168</f>
        <v>biały 360 x 1, do drukarek igłowych o gramaturze 60 g. Liczba składek w kartonie 2000</v>
      </c>
      <c r="E168" s="37" t="str">
        <f>'[1]Arkusz1'!E168</f>
        <v>opakowanie</v>
      </c>
      <c r="F168" s="15">
        <f>'[1]Arkusz1'!F168</f>
        <v>5</v>
      </c>
      <c r="G168" s="14"/>
      <c r="H168" s="46"/>
      <c r="I168" s="46"/>
      <c r="J168" s="14"/>
    </row>
    <row r="169" spans="1:10" ht="15">
      <c r="A169" s="10"/>
      <c r="B169" s="9"/>
      <c r="C169" s="8"/>
      <c r="D169" s="7"/>
      <c r="E169" s="6"/>
      <c r="F169" s="5"/>
      <c r="G169" s="4"/>
      <c r="H169" s="13"/>
      <c r="I169" s="13"/>
      <c r="J169" s="4"/>
    </row>
    <row r="170" spans="1:10" ht="29.25" customHeight="1" thickBot="1">
      <c r="A170" s="10"/>
      <c r="B170" s="9"/>
      <c r="C170" s="8"/>
      <c r="D170" s="7"/>
      <c r="E170" s="6"/>
      <c r="F170" s="5"/>
      <c r="G170" s="40" t="s">
        <v>22</v>
      </c>
      <c r="H170" s="12">
        <f>SUM(H3:H168)</f>
        <v>0</v>
      </c>
      <c r="I170" s="11"/>
      <c r="J170" s="4"/>
    </row>
    <row r="171" spans="1:10" ht="27" thickBot="1">
      <c r="A171" s="10"/>
      <c r="B171" s="9"/>
      <c r="C171" s="8"/>
      <c r="D171" s="7"/>
      <c r="E171" s="6"/>
      <c r="F171" s="5"/>
      <c r="G171" s="31"/>
      <c r="H171" s="32" t="s">
        <v>13</v>
      </c>
      <c r="I171" s="33"/>
      <c r="J171" s="34">
        <f>SUM(J3:J168)</f>
        <v>0</v>
      </c>
    </row>
  </sheetData>
  <sheetProtection formatCells="0" formatColumns="0" formatRows="0" insertColumns="0" insertRows="0" deleteColumns="0" deleteRows="0"/>
  <mergeCells count="9">
    <mergeCell ref="A134:D134"/>
    <mergeCell ref="A160:D160"/>
    <mergeCell ref="A1:D1"/>
    <mergeCell ref="A8:D8"/>
    <mergeCell ref="A17:D17"/>
    <mergeCell ref="A48:D48"/>
    <mergeCell ref="A75:D75"/>
    <mergeCell ref="A113:D113"/>
    <mergeCell ref="A124:D124"/>
  </mergeCells>
  <hyperlinks>
    <hyperlink ref="C162" r:id="rId1" display="http://papierowo.pl/papier_i_etykiety/avf017k-folia-samoprzylepna-zf-avery-a4-przezr-druklaser-i-xero-0,14mic-25ark-3482"/>
    <hyperlink ref="C166" r:id="rId2" display="http://papierowo.pl/ppk107k-papier-xero-a4-color-copy-160g-250ark-136276?search=papier%20160"/>
    <hyperlink ref="C165" r:id="rId3" display="http://papierowo.pl/ppk107k-papier-xero-a4-color-copy-160g-250ark-136276?search=papier%20160"/>
    <hyperlink ref="C14" r:id="rId4" display="mh=F5h0KRgj49007brotherJcRimf0NOUCshCMHnjIC4iV6PUnMGe7PLj3XjaIaxVwYxSLtJLJY7x60Mw2MbBDBbBOL9KoqB0GoaLYNB10nKsbYGGrP_XIpesFCrdZ8vkReuIpnM8j-UxWnNlHx5zwL5CnHIg0ADw93iBV1_yCOaMi5JKRJBuUPsfjpquUzwxccQKALlJbvlcxwFNel8Cn40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5"/>
  <headerFooter>
    <oddHeader>&amp;L&amp;"Times New Roman,Pogrubiona"Załącznik do Formularza oferty (dodatku nr 1 do Ogłoszenia)&amp;R&amp;"Times New Roman,Pogrubiona"WAW-FA.2720.38.2016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 Jerzy</dc:creator>
  <cp:keywords/>
  <dc:description/>
  <cp:lastModifiedBy>Witkowska Marzena</cp:lastModifiedBy>
  <cp:lastPrinted>2016-07-26T12:24:44Z</cp:lastPrinted>
  <dcterms:created xsi:type="dcterms:W3CDTF">2016-07-15T08:27:49Z</dcterms:created>
  <dcterms:modified xsi:type="dcterms:W3CDTF">2016-07-26T12:27:32Z</dcterms:modified>
  <cp:category/>
  <cp:version/>
  <cp:contentType/>
  <cp:contentStatus/>
</cp:coreProperties>
</file>