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<sst xmlns="http://schemas.openxmlformats.org/spreadsheetml/2006/main" count="93" uniqueCount="72">
  <si>
    <t>Mężczyźni</t>
  </si>
  <si>
    <t>Kobiety</t>
  </si>
  <si>
    <t>Stopa bezrobocia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</si>
  <si>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</si>
  <si>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</si>
  <si>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</si>
  <si>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</si>
  <si>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</si>
  <si>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</si>
  <si>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</si>
  <si>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</si>
  <si>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</si>
  <si>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</si>
  <si>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</si>
  <si>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</si>
  <si>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</si>
  <si>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</si>
  <si>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</si>
  <si>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</si>
  <si>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</si>
  <si>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</si>
  <si>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</si>
  <si>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</si>
  <si>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</si>
  <si>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</si>
  <si>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</si>
  <si>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</si>
  <si>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</si>
  <si>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</si>
  <si>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</si>
  <si>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</si>
  <si>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</si>
  <si>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</si>
  <si>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</si>
  <si>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</si>
  <si>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</si>
  <si>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</si>
  <si>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</si>
  <si>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</si>
  <si>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</si>
  <si>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</si>
  <si>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</si>
  <si>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</si>
  <si>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</si>
  <si>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</si>
  <si>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</si>
  <si>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t>Wykres 7.</t>
  </si>
  <si>
    <t>Aktywni zwodowo</t>
  </si>
  <si>
    <t>Pracujący</t>
  </si>
  <si>
    <t>Zasadnicze zawodowe/branżowe</t>
  </si>
  <si>
    <t>Aktywność ekonomiczna ludności w województwie mazowieckim w 3 kwartale 2022 r.</t>
  </si>
  <si>
    <t>Struktura ludności w wieku 15–89 lat według płci w 3 kwartale 2022 r.</t>
  </si>
  <si>
    <t>Aktywność ekonomiczna ludności w 3 kwartale 2022 r.</t>
  </si>
  <si>
    <t>Struktura pracujących według wieku i wykształcenia w 3 kwartale 2022 r.</t>
  </si>
  <si>
    <t>Struktura pracujących według statusu zatrudnienia w 3 kwartale 2022 r.</t>
  </si>
  <si>
    <t>Struktura bezrobotnych według okresu poszukiwania pracy w 3 kwartale 2022 r.</t>
  </si>
  <si>
    <t>Bierni zawodowo według wybranych przyczyn bierności w 3 kwartale 2022 r.</t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</si>
  <si>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3 kwartale 2022 r.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</si>
  <si>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3 kwartale 2022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</si>
  <si>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3 kwartale 2022 r.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</si>
  <si>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3 kwartale 2022 r.</t>
    </r>
  </si>
  <si>
    <t>Płeć</t>
  </si>
  <si>
    <t>Aktywni zawodwo</t>
  </si>
  <si>
    <t>Pracujący według wieku</t>
  </si>
  <si>
    <t>Pracujący według wykształcenia</t>
  </si>
  <si>
    <t>w tym pracodawcy</t>
  </si>
  <si>
    <t>Wyszczególnienie</t>
  </si>
  <si>
    <t>–0,8</t>
  </si>
  <si>
    <r>
      <t xml:space="preserve">Wykres 1. </t>
    </r>
    <r>
      <rPr>
        <b/>
        <sz val="10"/>
        <rFont val="Arial"/>
        <family val="2"/>
      </rPr>
      <t>Struktura ludności w wieku 15–89 lat według płci w 3 kwartale 2022 r.</t>
    </r>
  </si>
  <si>
    <t>Zmiany aktywności ekonomicznej ludności w stosunku do 2 kwartału 2022 r.</t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</si>
  <si>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aktywności ekonomicznej ludności w stosunku do 2 kwartału 2022 r.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</si>
  <si>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 wieku 15-74 lata według wybranych przyczyn bierności w 3 kwartale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</si>
</sst>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3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165" fontId="6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21" applyFont="1"/>
    <xf numFmtId="164" fontId="9" fillId="0" borderId="0" xfId="21" applyNumberFormat="1" applyFont="1"/>
    <xf numFmtId="164" fontId="4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0" fillId="0" borderId="0" xfId="0" applyFont="1"/>
    <xf numFmtId="0" fontId="11" fillId="0" borderId="0" xfId="0" applyFont="1"/>
    <xf numFmtId="165" fontId="0" fillId="0" borderId="0" xfId="0" applyNumberFormat="1"/>
    <xf numFmtId="0" fontId="12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 topLeftCell="A1">
      <selection activeCell="F18" sqref="F18"/>
    </sheetView>
  </sheetViews>
  <sheetFormatPr defaultColWidth="8.8515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75">
      <c r="A1" s="21" t="s">
        <v>50</v>
      </c>
    </row>
    <row r="3" ht="15">
      <c r="A3" s="20" t="s">
        <v>28</v>
      </c>
    </row>
    <row r="5" spans="1:13" ht="15">
      <c r="A5" s="26" t="s">
        <v>29</v>
      </c>
      <c r="B5" s="25"/>
      <c r="C5" s="25" t="s">
        <v>51</v>
      </c>
      <c r="D5" s="25"/>
      <c r="E5" s="25"/>
      <c r="F5" s="25"/>
      <c r="G5" s="25"/>
      <c r="H5" s="25"/>
      <c r="I5" s="25"/>
      <c r="J5" s="25"/>
      <c r="K5" s="19"/>
      <c r="L5" s="19"/>
      <c r="M5" s="19"/>
    </row>
    <row r="6" spans="1:13" ht="15">
      <c r="A6" s="26" t="s">
        <v>30</v>
      </c>
      <c r="B6" s="25"/>
      <c r="C6" s="25" t="s">
        <v>69</v>
      </c>
      <c r="D6" s="25"/>
      <c r="E6" s="25"/>
      <c r="F6" s="25"/>
      <c r="G6" s="25"/>
      <c r="H6" s="25"/>
      <c r="I6" s="25"/>
      <c r="J6" s="25"/>
      <c r="K6" s="19"/>
      <c r="L6" s="19"/>
      <c r="M6" s="19"/>
    </row>
    <row r="7" spans="1:13" ht="15">
      <c r="A7" s="26" t="s">
        <v>31</v>
      </c>
      <c r="B7" s="25"/>
      <c r="C7" s="25" t="s">
        <v>52</v>
      </c>
      <c r="D7" s="25"/>
      <c r="E7" s="25"/>
      <c r="F7" s="25"/>
      <c r="G7" s="25"/>
      <c r="H7" s="25"/>
      <c r="I7" s="25"/>
      <c r="J7" s="19"/>
      <c r="K7" s="19"/>
      <c r="L7" s="19"/>
      <c r="M7" s="19"/>
    </row>
    <row r="8" spans="1:13" ht="15">
      <c r="A8" s="26" t="s">
        <v>32</v>
      </c>
      <c r="B8" s="25"/>
      <c r="C8" s="25" t="s">
        <v>53</v>
      </c>
      <c r="D8" s="25"/>
      <c r="E8" s="25"/>
      <c r="F8" s="25"/>
      <c r="G8" s="25"/>
      <c r="H8" s="25"/>
      <c r="I8" s="25"/>
      <c r="J8" s="19"/>
      <c r="K8" s="19"/>
      <c r="L8" s="19"/>
      <c r="M8" s="19"/>
    </row>
    <row r="9" spans="1:13" ht="15">
      <c r="A9" s="26" t="s">
        <v>33</v>
      </c>
      <c r="B9" s="25"/>
      <c r="C9" s="25" t="s">
        <v>54</v>
      </c>
      <c r="D9" s="25"/>
      <c r="E9" s="25"/>
      <c r="F9" s="25"/>
      <c r="G9" s="25"/>
      <c r="H9" s="25"/>
      <c r="I9" s="25"/>
      <c r="J9" s="19"/>
      <c r="K9" s="19"/>
      <c r="L9" s="19"/>
      <c r="M9" s="19"/>
    </row>
    <row r="10" spans="1:13" ht="15">
      <c r="A10" s="26" t="s">
        <v>34</v>
      </c>
      <c r="B10" s="25"/>
      <c r="C10" s="25" t="s">
        <v>55</v>
      </c>
      <c r="D10" s="25"/>
      <c r="E10" s="25"/>
      <c r="F10" s="25"/>
      <c r="G10" s="25"/>
      <c r="H10" s="25"/>
      <c r="I10" s="25"/>
      <c r="J10" s="19"/>
      <c r="K10" s="19"/>
      <c r="L10" s="19"/>
      <c r="M10" s="19"/>
    </row>
    <row r="11" spans="1:13" ht="15">
      <c r="A11" s="26" t="s">
        <v>46</v>
      </c>
      <c r="B11" s="25"/>
      <c r="C11" s="25" t="s">
        <v>56</v>
      </c>
      <c r="D11" s="25"/>
      <c r="E11" s="25"/>
      <c r="F11" s="25"/>
      <c r="G11" s="25"/>
      <c r="H11" s="25"/>
      <c r="I11" s="25"/>
      <c r="J11" s="25"/>
      <c r="K11" s="19"/>
      <c r="L11" s="19"/>
      <c r="M11" s="19"/>
    </row>
    <row r="12" spans="3:13" ht="1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0" ht="15">
      <c r="A13" s="30"/>
      <c r="B13" s="30"/>
      <c r="C13" s="30"/>
      <c r="D13" s="30"/>
      <c r="E13" s="30"/>
      <c r="F13" s="30"/>
      <c r="G13" s="30"/>
      <c r="H13" s="30"/>
      <c r="I13" s="30"/>
      <c r="J13" s="30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/>
  </sheetViews>
  <sheetFormatPr defaultColWidth="8.8515625" defaultRowHeight="15"/>
  <cols>
    <col min="1" max="5" width="10.7109375" style="1" customWidth="1"/>
    <col min="6" max="16384" width="8.8515625" style="1" customWidth="1"/>
  </cols>
  <sheetData>
    <row r="1" spans="1:9" s="2" customFormat="1" ht="12.75">
      <c r="A1" s="2" t="s">
        <v>68</v>
      </c>
      <c r="I1" s="22" t="s">
        <v>13</v>
      </c>
    </row>
    <row r="2" s="2" customFormat="1" ht="12.75">
      <c r="I2" s="3"/>
    </row>
    <row r="3" spans="1:9" s="2" customFormat="1" ht="15" customHeight="1">
      <c r="A3" s="61" t="s">
        <v>61</v>
      </c>
      <c r="B3" s="56" t="s">
        <v>62</v>
      </c>
      <c r="C3" s="57"/>
      <c r="D3" s="58"/>
      <c r="E3" s="59" t="s">
        <v>27</v>
      </c>
      <c r="I3" s="3"/>
    </row>
    <row r="4" spans="1:9" s="2" customFormat="1" ht="12.75">
      <c r="A4" s="62"/>
      <c r="B4" s="36" t="s">
        <v>43</v>
      </c>
      <c r="C4" s="36" t="s">
        <v>25</v>
      </c>
      <c r="D4" s="36" t="s">
        <v>26</v>
      </c>
      <c r="E4" s="60"/>
      <c r="I4" s="3"/>
    </row>
    <row r="5" spans="1:5" s="2" customFormat="1" ht="12.75">
      <c r="A5" s="63"/>
      <c r="B5" s="53" t="s">
        <v>11</v>
      </c>
      <c r="C5" s="54"/>
      <c r="D5" s="54"/>
      <c r="E5" s="55"/>
    </row>
    <row r="6" spans="1:6" s="2" customFormat="1" ht="12.75">
      <c r="A6" s="37" t="s">
        <v>0</v>
      </c>
      <c r="B6" s="38">
        <v>69.19999999999999</v>
      </c>
      <c r="C6" s="38">
        <v>67.6</v>
      </c>
      <c r="D6" s="38">
        <v>1.6</v>
      </c>
      <c r="E6" s="38">
        <v>30.8</v>
      </c>
      <c r="F6" s="11"/>
    </row>
    <row r="7" spans="1:5" s="2" customFormat="1" ht="12.75">
      <c r="A7" s="37" t="s">
        <v>1</v>
      </c>
      <c r="B7" s="38">
        <v>55.9</v>
      </c>
      <c r="C7" s="38">
        <v>54.3</v>
      </c>
      <c r="D7" s="38">
        <v>1.6</v>
      </c>
      <c r="E7" s="38">
        <v>44</v>
      </c>
    </row>
    <row r="9" spans="2:3" ht="15">
      <c r="B9" s="27"/>
      <c r="C9" s="24"/>
    </row>
    <row r="10" ht="15">
      <c r="C10" s="24"/>
    </row>
    <row r="11" ht="15">
      <c r="C11" s="24"/>
    </row>
    <row r="12" ht="15">
      <c r="C12" s="24"/>
    </row>
  </sheetData>
  <mergeCells count="4">
    <mergeCell ref="B5:E5"/>
    <mergeCell ref="B3:D3"/>
    <mergeCell ref="E3:E4"/>
    <mergeCell ref="A3:A5"/>
  </mergeCells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E14" sqref="E14"/>
    </sheetView>
  </sheetViews>
  <sheetFormatPr defaultColWidth="9.140625" defaultRowHeight="15"/>
  <cols>
    <col min="1" max="4" width="15.7109375" style="0" customWidth="1"/>
  </cols>
  <sheetData>
    <row r="1" spans="1:7" s="2" customFormat="1" ht="12.75">
      <c r="A1" s="18" t="s">
        <v>70</v>
      </c>
      <c r="G1" s="22" t="s">
        <v>13</v>
      </c>
    </row>
    <row r="2" spans="1:7" s="2" customFormat="1" ht="12.75">
      <c r="A2" s="18"/>
      <c r="G2" s="3"/>
    </row>
    <row r="3" spans="1:4" s="2" customFormat="1" ht="12.75">
      <c r="A3" s="32" t="s">
        <v>47</v>
      </c>
      <c r="B3" s="32" t="s">
        <v>48</v>
      </c>
      <c r="C3" s="32" t="s">
        <v>8</v>
      </c>
      <c r="D3" s="32" t="s">
        <v>9</v>
      </c>
    </row>
    <row r="4" spans="1:4" s="2" customFormat="1" ht="12.75">
      <c r="A4" s="64" t="s">
        <v>11</v>
      </c>
      <c r="B4" s="64"/>
      <c r="C4" s="64"/>
      <c r="D4" s="64"/>
    </row>
    <row r="5" spans="1:4" s="2" customFormat="1" ht="12.75">
      <c r="A5" s="39">
        <v>0.6</v>
      </c>
      <c r="B5" s="39">
        <v>0.4</v>
      </c>
      <c r="C5" s="39">
        <v>6.1</v>
      </c>
      <c r="D5" s="52" t="s">
        <v>67</v>
      </c>
    </row>
    <row r="6" s="2" customFormat="1" ht="12.75"/>
    <row r="7" ht="15">
      <c r="D7" s="29"/>
    </row>
  </sheetData>
  <mergeCells count="1">
    <mergeCell ref="A4:D4"/>
  </mergeCells>
  <hyperlinks>
    <hyperlink ref="G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D28" sqref="D28"/>
    </sheetView>
  </sheetViews>
  <sheetFormatPr defaultColWidth="8.8515625" defaultRowHeight="15"/>
  <cols>
    <col min="1" max="1" width="35.7109375" style="2" customWidth="1"/>
    <col min="2" max="5" width="16.7109375" style="2" customWidth="1"/>
    <col min="6" max="16384" width="8.8515625" style="2" customWidth="1"/>
  </cols>
  <sheetData>
    <row r="1" spans="1:5" ht="15">
      <c r="A1" s="18" t="s">
        <v>57</v>
      </c>
      <c r="E1" s="22" t="s">
        <v>13</v>
      </c>
    </row>
    <row r="2" ht="15">
      <c r="G2" s="3"/>
    </row>
    <row r="3" spans="1:5" ht="15">
      <c r="A3" s="44" t="s">
        <v>17</v>
      </c>
      <c r="B3" s="32" t="s">
        <v>16</v>
      </c>
      <c r="C3" s="32" t="s">
        <v>15</v>
      </c>
      <c r="D3" s="32" t="s">
        <v>8</v>
      </c>
      <c r="E3" s="32" t="s">
        <v>9</v>
      </c>
    </row>
    <row r="4" spans="1:5" ht="15">
      <c r="A4" s="31" t="s">
        <v>0</v>
      </c>
      <c r="B4" s="31">
        <v>1410</v>
      </c>
      <c r="C4" s="31">
        <v>1377</v>
      </c>
      <c r="D4" s="31">
        <v>33</v>
      </c>
      <c r="E4" s="31">
        <v>627</v>
      </c>
    </row>
    <row r="5" spans="1:5" ht="15">
      <c r="A5" s="31" t="s">
        <v>1</v>
      </c>
      <c r="B5" s="31">
        <v>1269</v>
      </c>
      <c r="C5" s="31">
        <v>1232</v>
      </c>
      <c r="D5" s="31">
        <v>37</v>
      </c>
      <c r="E5" s="31">
        <v>998</v>
      </c>
    </row>
    <row r="8" spans="1:5" ht="38.25">
      <c r="A8" s="45" t="s">
        <v>18</v>
      </c>
      <c r="B8" s="40"/>
      <c r="C8" s="41" t="s">
        <v>19</v>
      </c>
      <c r="D8" s="41" t="s">
        <v>20</v>
      </c>
      <c r="E8" s="41" t="s">
        <v>2</v>
      </c>
    </row>
    <row r="9" spans="1:5" ht="15">
      <c r="A9" s="65" t="s">
        <v>0</v>
      </c>
      <c r="B9" s="66"/>
      <c r="C9" s="33">
        <v>69.2</v>
      </c>
      <c r="D9" s="33">
        <v>67.6</v>
      </c>
      <c r="E9" s="33">
        <v>2.3</v>
      </c>
    </row>
    <row r="10" spans="1:5" ht="15">
      <c r="A10" s="65" t="s">
        <v>1</v>
      </c>
      <c r="B10" s="66"/>
      <c r="C10" s="33">
        <v>56</v>
      </c>
      <c r="D10" s="33">
        <v>54.3</v>
      </c>
      <c r="E10" s="33">
        <v>2.9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mergeCells count="2">
    <mergeCell ref="A9:B9"/>
    <mergeCell ref="A10:B10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F35" sqref="F35"/>
    </sheetView>
  </sheetViews>
  <sheetFormatPr defaultColWidth="8.8515625" defaultRowHeight="15"/>
  <cols>
    <col min="1" max="1" width="30.57421875" style="2" customWidth="1"/>
    <col min="2" max="16384" width="8.8515625" style="2" customWidth="1"/>
  </cols>
  <sheetData>
    <row r="1" spans="1:8" ht="15">
      <c r="A1" s="18" t="s">
        <v>58</v>
      </c>
      <c r="H1" s="22" t="s">
        <v>13</v>
      </c>
    </row>
    <row r="3" spans="1:2" ht="15">
      <c r="A3" s="44" t="s">
        <v>63</v>
      </c>
      <c r="B3" s="40" t="s">
        <v>11</v>
      </c>
    </row>
    <row r="4" spans="1:11" ht="15">
      <c r="A4" s="31" t="s">
        <v>3</v>
      </c>
      <c r="B4" s="42">
        <v>5.8</v>
      </c>
      <c r="C4" s="4"/>
      <c r="K4" s="4"/>
    </row>
    <row r="5" spans="1:11" ht="15">
      <c r="A5" s="31" t="s">
        <v>4</v>
      </c>
      <c r="B5" s="42">
        <v>22.9</v>
      </c>
      <c r="C5" s="4"/>
      <c r="K5" s="4"/>
    </row>
    <row r="6" spans="1:11" ht="15">
      <c r="A6" s="31" t="s">
        <v>5</v>
      </c>
      <c r="B6" s="42">
        <v>29.5</v>
      </c>
      <c r="C6" s="4"/>
      <c r="K6" s="4"/>
    </row>
    <row r="7" spans="1:11" ht="15">
      <c r="A7" s="31" t="s">
        <v>6</v>
      </c>
      <c r="B7" s="42">
        <v>23.6</v>
      </c>
      <c r="C7" s="4"/>
      <c r="K7" s="4"/>
    </row>
    <row r="8" spans="1:11" ht="15">
      <c r="A8" s="31" t="s">
        <v>7</v>
      </c>
      <c r="B8" s="42">
        <v>18.1</v>
      </c>
      <c r="C8" s="4"/>
      <c r="K8" s="4"/>
    </row>
    <row r="9" spans="2:3" ht="15">
      <c r="B9" s="5"/>
      <c r="C9" s="4"/>
    </row>
    <row r="10" spans="1:2" ht="15">
      <c r="A10" s="44" t="s">
        <v>64</v>
      </c>
      <c r="B10" s="40" t="s">
        <v>11</v>
      </c>
    </row>
    <row r="11" spans="1:2" ht="15">
      <c r="A11" s="31" t="s">
        <v>35</v>
      </c>
      <c r="B11" s="42">
        <v>47.5</v>
      </c>
    </row>
    <row r="12" spans="1:2" ht="15">
      <c r="A12" s="31" t="s">
        <v>36</v>
      </c>
      <c r="B12" s="42">
        <v>22.4</v>
      </c>
    </row>
    <row r="13" spans="1:2" ht="15">
      <c r="A13" s="31" t="s">
        <v>37</v>
      </c>
      <c r="B13" s="42">
        <v>10.8</v>
      </c>
    </row>
    <row r="14" spans="1:2" ht="15">
      <c r="A14" s="31" t="s">
        <v>49</v>
      </c>
      <c r="B14" s="42">
        <v>15.5</v>
      </c>
    </row>
    <row r="15" spans="1:2" ht="25.5">
      <c r="A15" s="43" t="s">
        <v>38</v>
      </c>
      <c r="B15" s="42">
        <v>3.8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F29" sqref="E29:F29"/>
    </sheetView>
  </sheetViews>
  <sheetFormatPr defaultColWidth="8.8515625" defaultRowHeight="15"/>
  <cols>
    <col min="1" max="1" width="10.00390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18" t="s">
        <v>59</v>
      </c>
      <c r="H1" s="23" t="s">
        <v>13</v>
      </c>
    </row>
    <row r="2" spans="1:8" ht="15">
      <c r="A2" s="18"/>
      <c r="H2" s="10"/>
    </row>
    <row r="3" spans="1:5" ht="51">
      <c r="A3" s="61" t="s">
        <v>61</v>
      </c>
      <c r="B3" s="41" t="s">
        <v>39</v>
      </c>
      <c r="C3" s="41" t="s">
        <v>40</v>
      </c>
      <c r="D3" s="46" t="s">
        <v>65</v>
      </c>
      <c r="E3" s="41" t="s">
        <v>14</v>
      </c>
    </row>
    <row r="4" spans="1:10" ht="15">
      <c r="A4" s="63"/>
      <c r="B4" s="67" t="s">
        <v>11</v>
      </c>
      <c r="C4" s="67"/>
      <c r="D4" s="67"/>
      <c r="E4" s="67"/>
      <c r="I4" s="11"/>
      <c r="J4" s="11"/>
    </row>
    <row r="5" spans="1:7" ht="15">
      <c r="A5" s="31" t="s">
        <v>0</v>
      </c>
      <c r="B5" s="34">
        <v>74.7</v>
      </c>
      <c r="C5" s="34">
        <v>24.3</v>
      </c>
      <c r="D5" s="34">
        <v>4.4</v>
      </c>
      <c r="E5" s="34">
        <v>1</v>
      </c>
      <c r="F5" s="11"/>
      <c r="G5" s="11"/>
    </row>
    <row r="6" spans="1:10" ht="15">
      <c r="A6" s="31" t="s">
        <v>1</v>
      </c>
      <c r="B6" s="34">
        <v>85.8</v>
      </c>
      <c r="C6" s="34">
        <v>13</v>
      </c>
      <c r="D6" s="34">
        <v>2.4</v>
      </c>
      <c r="E6" s="34">
        <v>1.3</v>
      </c>
      <c r="F6" s="11"/>
      <c r="G6" s="11"/>
      <c r="H6" s="11"/>
      <c r="I6" s="11"/>
      <c r="J6" s="11"/>
    </row>
    <row r="8" spans="2:5" ht="15">
      <c r="B8" s="11"/>
      <c r="C8" s="11"/>
      <c r="D8" s="11"/>
      <c r="E8" s="11"/>
    </row>
    <row r="9" spans="2:5" ht="15">
      <c r="B9" s="11"/>
      <c r="C9" s="11"/>
      <c r="D9" s="11"/>
      <c r="E9" s="11"/>
    </row>
    <row r="10" spans="2:5" ht="15">
      <c r="B10" s="11"/>
      <c r="C10" s="11"/>
      <c r="D10" s="11"/>
      <c r="E10" s="11"/>
    </row>
  </sheetData>
  <mergeCells count="2">
    <mergeCell ref="B4:E4"/>
    <mergeCell ref="A3:A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 topLeftCell="A1">
      <selection activeCell="K1" sqref="K1"/>
    </sheetView>
  </sheetViews>
  <sheetFormatPr defaultColWidth="8.8515625" defaultRowHeight="15"/>
  <cols>
    <col min="1" max="1" width="8.8515625" style="2" customWidth="1"/>
    <col min="2" max="2" width="12.57421875" style="2" bestFit="1" customWidth="1"/>
    <col min="3" max="16384" width="8.8515625" style="2" customWidth="1"/>
  </cols>
  <sheetData>
    <row r="1" spans="1:11" ht="15">
      <c r="A1" s="18" t="s">
        <v>60</v>
      </c>
      <c r="K1" s="22" t="s">
        <v>13</v>
      </c>
    </row>
    <row r="2" ht="15" hidden="1">
      <c r="A2" s="2" t="s">
        <v>10</v>
      </c>
    </row>
    <row r="3" spans="1:11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5"/>
      <c r="G3" s="15"/>
      <c r="H3" s="15"/>
      <c r="I3" s="15"/>
      <c r="J3" s="15"/>
      <c r="K3" s="15"/>
    </row>
    <row r="4" spans="1:12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5">
        <f>B4/41*100</f>
        <v>56.09756097560976</v>
      </c>
      <c r="G4" s="15"/>
      <c r="H4" s="15"/>
      <c r="I4" s="15">
        <f aca="true" t="shared" si="0" ref="I4:K4">C4/41*100</f>
        <v>12.195121951219512</v>
      </c>
      <c r="J4" s="15">
        <f t="shared" si="0"/>
        <v>17.073170731707318</v>
      </c>
      <c r="K4" s="15">
        <f t="shared" si="0"/>
        <v>14.634146341463413</v>
      </c>
      <c r="L4" s="15"/>
    </row>
    <row r="6" spans="1:5" ht="24.75" customHeight="1">
      <c r="A6" s="61" t="s">
        <v>10</v>
      </c>
      <c r="B6" s="36" t="s">
        <v>21</v>
      </c>
      <c r="C6" s="50" t="s">
        <v>44</v>
      </c>
      <c r="D6" s="36" t="s">
        <v>45</v>
      </c>
      <c r="E6" s="41" t="s">
        <v>22</v>
      </c>
    </row>
    <row r="7" spans="1:5" ht="15">
      <c r="A7" s="62"/>
      <c r="B7" s="68" t="s">
        <v>11</v>
      </c>
      <c r="C7" s="68"/>
      <c r="D7" s="68"/>
      <c r="E7" s="68"/>
    </row>
    <row r="8" spans="1:15" ht="15">
      <c r="A8" s="63"/>
      <c r="B8" s="42">
        <v>40.8</v>
      </c>
      <c r="C8" s="42">
        <v>19.7</v>
      </c>
      <c r="D8" s="42">
        <v>18.3</v>
      </c>
      <c r="E8" s="42">
        <v>21.1</v>
      </c>
      <c r="F8" s="16"/>
      <c r="G8" s="16"/>
      <c r="H8" s="16"/>
      <c r="L8" s="17"/>
      <c r="M8" s="17"/>
      <c r="N8" s="17"/>
      <c r="O8" s="17"/>
    </row>
    <row r="9" spans="2:15" ht="15">
      <c r="B9" s="8"/>
      <c r="C9" s="8"/>
      <c r="D9" s="8"/>
      <c r="E9" s="8"/>
      <c r="L9" s="17"/>
      <c r="M9" s="17"/>
      <c r="N9" s="17"/>
      <c r="O9" s="17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2">
    <mergeCell ref="B7:E7"/>
    <mergeCell ref="A6:A8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E15" sqref="E15"/>
    </sheetView>
  </sheetViews>
  <sheetFormatPr defaultColWidth="9.140625" defaultRowHeight="15"/>
  <cols>
    <col min="1" max="1" width="27.8515625" style="2" customWidth="1"/>
    <col min="2" max="2" width="14.28125" style="2" bestFit="1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0" ht="15">
      <c r="A1" s="18" t="s">
        <v>71</v>
      </c>
      <c r="J1" s="22" t="s">
        <v>13</v>
      </c>
    </row>
    <row r="3" spans="1:2" ht="15">
      <c r="A3" s="51" t="s">
        <v>66</v>
      </c>
      <c r="B3" s="35" t="s">
        <v>42</v>
      </c>
    </row>
    <row r="4" spans="1:6" ht="15">
      <c r="A4" s="31" t="s">
        <v>12</v>
      </c>
      <c r="B4" s="47">
        <v>695</v>
      </c>
      <c r="C4" s="4"/>
      <c r="D4" s="4"/>
      <c r="E4" s="4"/>
      <c r="F4" s="4"/>
    </row>
    <row r="5" spans="1:6" ht="15">
      <c r="A5" s="48" t="s">
        <v>23</v>
      </c>
      <c r="B5" s="47">
        <v>293</v>
      </c>
      <c r="C5" s="4"/>
      <c r="D5" s="4"/>
      <c r="E5" s="4"/>
      <c r="F5" s="4"/>
    </row>
    <row r="6" spans="1:6" ht="15">
      <c r="A6" s="49" t="s">
        <v>24</v>
      </c>
      <c r="B6" s="47">
        <v>134</v>
      </c>
      <c r="C6" s="4"/>
      <c r="D6" s="4"/>
      <c r="E6" s="4"/>
      <c r="F6" s="4"/>
    </row>
    <row r="7" spans="1:6" ht="25.5">
      <c r="A7" s="49" t="s">
        <v>41</v>
      </c>
      <c r="B7" s="47">
        <v>103</v>
      </c>
      <c r="C7" s="4"/>
      <c r="D7" s="4"/>
      <c r="E7" s="4"/>
      <c r="F7" s="4"/>
    </row>
    <row r="8" spans="2:21" ht="15">
      <c r="B8" s="4"/>
      <c r="C8" s="12"/>
      <c r="Q8" s="4"/>
      <c r="R8" s="4"/>
      <c r="S8" s="4"/>
      <c r="T8" s="4"/>
      <c r="U8" s="4"/>
    </row>
    <row r="9" ht="15">
      <c r="A9" s="28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3"/>
    </row>
    <row r="18" spans="2:3" ht="15">
      <c r="B18" s="14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2022-12-16T09:12:35Z</dcterms:modified>
  <cp:category/>
  <cp:version/>
  <cp:contentType/>
  <cp:contentStatus/>
</cp:coreProperties>
</file>