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firstSheet="6" activeTab="11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<sst xmlns="http://schemas.openxmlformats.org/spreadsheetml/2006/main" count="231" uniqueCount="95">
  <si>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</si>
  <si>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</si>
  <si>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</si>
  <si>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</si>
  <si>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</si>
  <si>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</si>
  <si>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</si>
  <si>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Miasto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</si>
  <si>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</si>
  <si>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</si>
  <si>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</si>
  <si>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</si>
  <si>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</si>
  <si>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</si>
  <si>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</si>
  <si>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</si>
  <si>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</si>
  <si>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</si>
  <si>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</si>
  <si>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</si>
  <si>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</si>
  <si>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</si>
  <si>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</si>
  <si>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</si>
  <si>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</si>
  <si>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</si>
  <si>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</si>
  <si>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</si>
  <si>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</si>
  <si>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</si>
  <si>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</si>
  <si>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</si>
  <si>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</si>
  <si>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</si>
  <si>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</si>
  <si>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</si>
  <si>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</si>
  <si>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</si>
  <si>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</si>
  <si>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</si>
  <si>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</si>
  <si>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</si>
  <si>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</si>
  <si>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</si>
  <si>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</si>
  <si>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</si>
  <si>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</si>
  <si>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</si>
  <si>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</si>
  <si>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</si>
  <si>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</si>
  <si>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</si>
  <si>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</si>
  <si>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</si>
  <si>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</si>
  <si>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</si>
  <si>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</si>
  <si>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</si>
  <si>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</si>
  <si>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</si>
  <si>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</si>
  <si>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Aktywność ekonomiczna ludności w województwie mazowieckim w I kwartale 2019 r.</t>
  </si>
  <si>
    <t>Struktura ludności w wieku 15 lat i więcej według płci w I kwartale 2019 r.</t>
  </si>
  <si>
    <t>Aktywność ekonomiczna ludności w I kwartale 2019 r.</t>
  </si>
  <si>
    <t>Współczynnik aktywności zawodowej według płci i miejsca zamieszkania</t>
  </si>
  <si>
    <t>Struktura pracujących według wieku i wykształcenia w I kwartale 2019 r.</t>
  </si>
  <si>
    <t>Wskaźnik zatrudniania według płci i miejsca zamieszkania</t>
  </si>
  <si>
    <t>Struktura pracujących według statusu zatrudnienia w I kwartale 2019 r.</t>
  </si>
  <si>
    <t>Stopa bezrobocia według płci i miejsca zamieszkania</t>
  </si>
  <si>
    <t>Struktura bezrobotnych według wieku</t>
  </si>
  <si>
    <t>Struktura bezrobotnych według okresu poszukiwania pracy w I kwartale 2019 r.</t>
  </si>
  <si>
    <t>Struktura biernych zawodowo mężczyzn i kobiet według przyczyn bierności zawodowej w I kwartale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</si>
  <si>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 kwartale 2019 r. 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</si>
  <si>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 kwartale 2019 r.</t>
    </r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</si>
  <si>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</si>
  <si>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 kwartale 2019 r.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</si>
  <si>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</si>
  <si>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 kwartale 2019 r.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</si>
  <si>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</si>
  <si>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w I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</si>
  <si>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</si>
  <si>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 kwartale 2019 r.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</si>
  <si>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</si>
  <si>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</si>
  <si>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</si>
  <si>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</si>
  <si>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</si>
  <si>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</si>
  <si>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</si>
  <si>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</si>
  <si>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</si>
  <si>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</si>
  <si>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</si>
  <si>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t>Zmiany w stosunku do IV kwartału 2018 r.</t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</si>
  <si>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IV kwartału 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</si>
</sst>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8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left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166" fontId="1" fillId="0" borderId="0" xfId="0" applyNumberFormat="1" applyFont="1" applyAlignment="1">
      <alignment horizontal="center"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7636366"/>
        <c:axId val="48965247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763636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8215188"/>
        <c:axId val="6827829"/>
      </c:lineChart>
      <c:catAx>
        <c:axId val="82151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27829"/>
        <c:crossesAt val="52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1518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1450462"/>
        <c:axId val="16183247"/>
      </c:lineChart>
      <c:catAx>
        <c:axId val="61450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83247"/>
        <c:crossesAt val="42"/>
        <c:auto val="1"/>
        <c:lblOffset val="100"/>
        <c:tickLblSkip val="1"/>
        <c:noMultiLvlLbl val="0"/>
      </c:catAx>
      <c:valAx>
        <c:axId val="1618324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50462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1431496"/>
        <c:axId val="35774601"/>
      </c:lineChart>
      <c:catAx>
        <c:axId val="11431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43149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61539"/>
        <c:crossesAt val="42"/>
        <c:auto val="1"/>
        <c:lblOffset val="100"/>
        <c:tickLblSkip val="1"/>
        <c:noMultiLvlLbl val="0"/>
      </c:catAx>
      <c:valAx>
        <c:axId val="1206153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35954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1444988"/>
        <c:axId val="37460573"/>
      </c:lineChart>
      <c:catAx>
        <c:axId val="414449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460573"/>
        <c:crossesAt val="4"/>
        <c:auto val="1"/>
        <c:lblOffset val="100"/>
        <c:tickLblSkip val="1"/>
        <c:noMultiLvlLbl val="0"/>
      </c:catAx>
      <c:valAx>
        <c:axId val="37460573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44498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8034040"/>
        <c:axId val="6762041"/>
      </c:lineChart>
      <c:catAx>
        <c:axId val="38034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62041"/>
        <c:crossesAt val="52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03404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858370"/>
        <c:axId val="10854419"/>
      </c:lineChart>
      <c:catAx>
        <c:axId val="60858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54419"/>
        <c:crossesAt val="42"/>
        <c:auto val="1"/>
        <c:lblOffset val="100"/>
        <c:tickLblSkip val="1"/>
        <c:noMultiLvlLbl val="0"/>
      </c:catAx>
      <c:valAx>
        <c:axId val="1085441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858370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0580908"/>
        <c:axId val="6792717"/>
      </c:lineChart>
      <c:catAx>
        <c:axId val="30580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8090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1134454"/>
        <c:axId val="13339175"/>
      </c:lineChart>
      <c:catAx>
        <c:axId val="611344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39175"/>
        <c:crossesAt val="42"/>
        <c:auto val="1"/>
        <c:lblOffset val="100"/>
        <c:tickLblSkip val="1"/>
        <c:noMultiLvlLbl val="0"/>
      </c:catAx>
      <c:valAx>
        <c:axId val="1333917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134454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2943712"/>
        <c:axId val="6731361"/>
      </c:lineChart>
      <c:catAx>
        <c:axId val="52943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31361"/>
        <c:crossesAt val="4"/>
        <c:auto val="1"/>
        <c:lblOffset val="100"/>
        <c:tickLblSkip val="1"/>
        <c:noMultiLvlLbl val="0"/>
      </c:catAx>
      <c:valAx>
        <c:axId val="6731361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43712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0582250"/>
        <c:axId val="8369339"/>
      </c:bar3D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58225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E21" sqref="E21"/>
    </sheetView>
  </sheetViews>
  <sheetFormatPr defaultColWidth="9.140625" defaultRowHeight="15"/>
  <cols>
    <col min="1" max="1" width="11.28125" style="18" customWidth="1"/>
    <col min="2" max="2" width="2.28125" style="18" customWidth="1"/>
    <col min="3" max="3" width="8.8515625" style="18" customWidth="1"/>
    <col min="4" max="4" width="12.28125" style="18" customWidth="1"/>
    <col min="5" max="16384" width="8.8515625" style="18" customWidth="1"/>
  </cols>
  <sheetData>
    <row r="1" ht="15.6">
      <c r="A1" s="41" t="s">
        <v>61</v>
      </c>
    </row>
    <row r="3" ht="13.8">
      <c r="A3" s="40" t="s">
        <v>60</v>
      </c>
    </row>
    <row r="5" spans="1:13" ht="15">
      <c r="A5" s="38" t="s">
        <v>82</v>
      </c>
      <c r="C5" s="39" t="s">
        <v>62</v>
      </c>
      <c r="D5" s="39"/>
      <c r="E5" s="39"/>
      <c r="F5" s="37"/>
      <c r="G5" s="37"/>
      <c r="H5" s="37"/>
      <c r="I5" s="37"/>
      <c r="J5" s="37"/>
      <c r="K5" s="37"/>
      <c r="L5" s="37"/>
      <c r="M5" s="37"/>
    </row>
    <row r="6" spans="1:13" ht="15">
      <c r="A6" s="38" t="s">
        <v>83</v>
      </c>
      <c r="C6" s="39" t="s">
        <v>93</v>
      </c>
      <c r="D6" s="39"/>
      <c r="E6" s="39"/>
      <c r="F6" s="37"/>
      <c r="G6" s="37"/>
      <c r="H6" s="37"/>
      <c r="I6" s="37"/>
      <c r="J6" s="37"/>
      <c r="K6" s="37"/>
      <c r="L6" s="37"/>
      <c r="M6" s="37"/>
    </row>
    <row r="7" spans="1:13" ht="15">
      <c r="A7" s="38" t="s">
        <v>84</v>
      </c>
      <c r="C7" s="39" t="s">
        <v>63</v>
      </c>
      <c r="D7" s="39"/>
      <c r="E7" s="39"/>
      <c r="F7" s="37"/>
      <c r="G7" s="37"/>
      <c r="H7" s="37"/>
      <c r="I7" s="37"/>
      <c r="J7" s="37"/>
      <c r="K7" s="37"/>
      <c r="L7" s="37"/>
      <c r="M7" s="37"/>
    </row>
    <row r="8" spans="1:13" ht="15">
      <c r="A8" s="38" t="s">
        <v>85</v>
      </c>
      <c r="C8" s="39" t="s">
        <v>64</v>
      </c>
      <c r="D8" s="39"/>
      <c r="E8" s="39"/>
      <c r="F8" s="37"/>
      <c r="G8" s="37"/>
      <c r="H8" s="37"/>
      <c r="I8" s="37"/>
      <c r="J8" s="37"/>
      <c r="K8" s="37"/>
      <c r="L8" s="37"/>
      <c r="M8" s="37"/>
    </row>
    <row r="9" spans="1:13" ht="15">
      <c r="A9" s="38" t="s">
        <v>86</v>
      </c>
      <c r="C9" s="39" t="s">
        <v>65</v>
      </c>
      <c r="D9" s="39"/>
      <c r="E9" s="39"/>
      <c r="F9" s="37"/>
      <c r="G9" s="37"/>
      <c r="H9" s="37"/>
      <c r="I9" s="37"/>
      <c r="J9" s="37"/>
      <c r="K9" s="37"/>
      <c r="L9" s="37"/>
      <c r="M9" s="37"/>
    </row>
    <row r="10" spans="1:13" ht="15">
      <c r="A10" s="38" t="s">
        <v>87</v>
      </c>
      <c r="C10" s="39" t="s">
        <v>66</v>
      </c>
      <c r="D10" s="39"/>
      <c r="E10" s="39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38" t="s">
        <v>88</v>
      </c>
      <c r="C11" s="39" t="s">
        <v>67</v>
      </c>
      <c r="D11" s="39"/>
      <c r="E11" s="39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38" t="s">
        <v>89</v>
      </c>
      <c r="C12" s="39" t="s">
        <v>68</v>
      </c>
      <c r="D12" s="39"/>
      <c r="E12" s="39"/>
      <c r="F12" s="37"/>
      <c r="G12" s="37"/>
      <c r="H12" s="37"/>
      <c r="I12" s="37"/>
      <c r="J12" s="37"/>
      <c r="K12" s="37"/>
      <c r="L12" s="37"/>
      <c r="M12" s="37"/>
    </row>
    <row r="13" spans="1:13" ht="15">
      <c r="A13" s="38" t="s">
        <v>90</v>
      </c>
      <c r="C13" s="39" t="s">
        <v>69</v>
      </c>
      <c r="D13" s="39"/>
      <c r="E13" s="39"/>
      <c r="F13" s="37"/>
      <c r="G13" s="37"/>
      <c r="H13" s="37"/>
      <c r="I13" s="37"/>
      <c r="J13" s="37"/>
      <c r="K13" s="37"/>
      <c r="L13" s="37"/>
      <c r="M13" s="37"/>
    </row>
    <row r="14" spans="1:13" ht="15">
      <c r="A14" s="38" t="s">
        <v>91</v>
      </c>
      <c r="C14" s="39" t="s">
        <v>70</v>
      </c>
      <c r="D14" s="39"/>
      <c r="E14" s="39"/>
      <c r="F14" s="37"/>
      <c r="G14" s="37"/>
      <c r="H14" s="37"/>
      <c r="I14" s="37"/>
      <c r="J14" s="37"/>
      <c r="K14" s="37"/>
      <c r="L14" s="37"/>
      <c r="M14" s="37"/>
    </row>
    <row r="15" spans="1:13" ht="15">
      <c r="A15" s="38" t="s">
        <v>92</v>
      </c>
      <c r="C15" s="39" t="s">
        <v>71</v>
      </c>
      <c r="D15" s="39"/>
      <c r="E15" s="39"/>
      <c r="F15" s="37"/>
      <c r="G15" s="37"/>
      <c r="H15" s="37"/>
      <c r="I15" s="37"/>
      <c r="J15" s="37"/>
      <c r="K15" s="37"/>
      <c r="L15" s="37"/>
      <c r="M15" s="37"/>
    </row>
    <row r="16" spans="3:13" ht="15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 topLeftCell="A1">
      <selection activeCell="E20" sqref="E20"/>
    </sheetView>
  </sheetViews>
  <sheetFormatPr defaultColWidth="8.8515625" defaultRowHeight="15"/>
  <cols>
    <col min="1" max="1" width="17.57421875" style="4" customWidth="1"/>
    <col min="2" max="16384" width="8.8515625" style="4" customWidth="1"/>
  </cols>
  <sheetData>
    <row r="1" spans="1:8" ht="15">
      <c r="A1" s="36" t="s">
        <v>79</v>
      </c>
      <c r="H1" s="5" t="s">
        <v>29</v>
      </c>
    </row>
    <row r="2" ht="15">
      <c r="H2" s="5"/>
    </row>
    <row r="3" spans="1:2" ht="15">
      <c r="A3" s="4" t="s">
        <v>33</v>
      </c>
      <c r="B3" s="8" t="s">
        <v>24</v>
      </c>
    </row>
    <row r="4" spans="1:8" ht="15">
      <c r="A4" s="4" t="s">
        <v>14</v>
      </c>
      <c r="B4" s="16">
        <v>11</v>
      </c>
      <c r="C4" s="6"/>
      <c r="H4" s="6"/>
    </row>
    <row r="5" spans="1:8" ht="15">
      <c r="A5" s="4" t="s">
        <v>15</v>
      </c>
      <c r="B5" s="16">
        <v>33.9</v>
      </c>
      <c r="C5" s="6"/>
      <c r="H5" s="6"/>
    </row>
    <row r="6" spans="1:8" ht="15">
      <c r="A6" s="4" t="s">
        <v>16</v>
      </c>
      <c r="B6" s="16">
        <v>19.3</v>
      </c>
      <c r="C6" s="6"/>
      <c r="H6" s="6"/>
    </row>
    <row r="7" spans="1:8" ht="15">
      <c r="A7" s="4" t="s">
        <v>17</v>
      </c>
      <c r="B7" s="16">
        <v>17.4</v>
      </c>
      <c r="C7" s="6"/>
      <c r="H7" s="6"/>
    </row>
    <row r="8" spans="1:8" ht="15">
      <c r="A8" s="4" t="s">
        <v>18</v>
      </c>
      <c r="B8" s="16">
        <v>18.3</v>
      </c>
      <c r="C8" s="6"/>
      <c r="H8" s="6"/>
    </row>
    <row r="9" spans="2:3" ht="15">
      <c r="B9" s="7"/>
      <c r="C9" s="23"/>
    </row>
    <row r="12" ht="15">
      <c r="B12" s="16"/>
    </row>
    <row r="13" spans="2:3" ht="15">
      <c r="B13" s="16"/>
      <c r="C13" s="24"/>
    </row>
    <row r="14" spans="2:3" ht="15">
      <c r="B14" s="16"/>
      <c r="C14" s="24"/>
    </row>
    <row r="15" spans="2:3" ht="15">
      <c r="B15" s="16"/>
      <c r="C15" s="24"/>
    </row>
    <row r="16" spans="2:3" ht="15">
      <c r="B16" s="16"/>
      <c r="C16" s="24"/>
    </row>
    <row r="17" ht="15">
      <c r="B17" s="7"/>
    </row>
    <row r="20" spans="2:3" ht="15">
      <c r="B20" s="16"/>
      <c r="C20" s="6"/>
    </row>
    <row r="21" spans="2:3" ht="15">
      <c r="B21" s="16"/>
      <c r="C21" s="6"/>
    </row>
    <row r="22" spans="2:3" ht="15">
      <c r="B22" s="16"/>
      <c r="C22" s="6"/>
    </row>
    <row r="23" spans="2:3" ht="15">
      <c r="B23" s="16"/>
      <c r="C23" s="6"/>
    </row>
    <row r="24" spans="2:3" ht="15">
      <c r="B24" s="16"/>
      <c r="C24" s="6"/>
    </row>
    <row r="25" ht="15">
      <c r="B25" s="7"/>
    </row>
    <row r="27" ht="15">
      <c r="B27" s="25"/>
    </row>
    <row r="28" ht="15">
      <c r="B28" s="25"/>
    </row>
    <row r="29" spans="2:3" ht="15">
      <c r="B29" s="6"/>
      <c r="C29" s="6"/>
    </row>
    <row r="30" spans="2:17" ht="15">
      <c r="B30" s="6"/>
      <c r="C30" s="6"/>
      <c r="N30" s="6"/>
      <c r="O30" s="6"/>
      <c r="P30" s="6"/>
      <c r="Q30" s="6"/>
    </row>
    <row r="31" spans="2:3" ht="15">
      <c r="B31" s="6"/>
      <c r="C31" s="6"/>
    </row>
    <row r="32" spans="2:3" ht="15">
      <c r="B32" s="6"/>
      <c r="C32" s="6"/>
    </row>
    <row r="33" ht="15">
      <c r="B33" s="7"/>
    </row>
    <row r="35" ht="15">
      <c r="B35" s="16"/>
    </row>
    <row r="36" ht="15">
      <c r="B36" s="16"/>
    </row>
    <row r="37" ht="15">
      <c r="B37" s="16"/>
    </row>
    <row r="38" ht="15">
      <c r="B38" s="6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 topLeftCell="A1">
      <selection activeCell="I22" sqref="I22"/>
    </sheetView>
  </sheetViews>
  <sheetFormatPr defaultColWidth="9.140625" defaultRowHeight="15"/>
  <cols>
    <col min="1" max="16384" width="8.8515625" style="4" customWidth="1"/>
  </cols>
  <sheetData>
    <row r="1" spans="1:11" ht="15">
      <c r="A1" s="36" t="s">
        <v>80</v>
      </c>
      <c r="K1" s="5" t="s">
        <v>29</v>
      </c>
    </row>
    <row r="2" ht="15" hidden="1">
      <c r="A2" s="4" t="s">
        <v>23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6">
        <f>SUM(B3:E3)</f>
        <v>57</v>
      </c>
      <c r="G3" s="27"/>
      <c r="H3" s="27"/>
      <c r="I3" s="27"/>
      <c r="J3" s="27"/>
      <c r="K3" s="27"/>
      <c r="L3" s="27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6">
        <f>SUM(B4:E4)</f>
        <v>41</v>
      </c>
      <c r="G4" s="27">
        <f>B4/41*100</f>
        <v>56.09756097560976</v>
      </c>
      <c r="H4" s="27"/>
      <c r="I4" s="27"/>
      <c r="J4" s="27">
        <f aca="true" t="shared" si="0" ref="J4:L4">C4/41*100</f>
        <v>12.195121951219512</v>
      </c>
      <c r="K4" s="27">
        <f t="shared" si="0"/>
        <v>17.073170731707318</v>
      </c>
      <c r="L4" s="27">
        <f t="shared" si="0"/>
        <v>14.634146341463413</v>
      </c>
      <c r="M4" s="27"/>
    </row>
    <row r="6" spans="2:5" ht="15">
      <c r="B6" s="10" t="s">
        <v>48</v>
      </c>
      <c r="C6" s="33" t="s">
        <v>49</v>
      </c>
      <c r="D6" s="9" t="s">
        <v>50</v>
      </c>
      <c r="E6" s="10" t="s">
        <v>51</v>
      </c>
    </row>
    <row r="7" spans="2:5" ht="15">
      <c r="B7" s="47" t="s">
        <v>24</v>
      </c>
      <c r="C7" s="47"/>
      <c r="D7" s="47"/>
      <c r="E7" s="47"/>
    </row>
    <row r="8" spans="1:16" ht="15">
      <c r="A8" s="4" t="s">
        <v>5</v>
      </c>
      <c r="B8" s="16">
        <v>53.6</v>
      </c>
      <c r="C8" s="16">
        <v>19.6</v>
      </c>
      <c r="D8" s="16">
        <v>19.6</v>
      </c>
      <c r="E8" s="16">
        <v>7.1</v>
      </c>
      <c r="F8" s="22"/>
      <c r="G8" s="28"/>
      <c r="H8" s="28"/>
      <c r="I8" s="28"/>
      <c r="M8" s="29"/>
      <c r="N8" s="29"/>
      <c r="O8" s="29"/>
      <c r="P8" s="29"/>
    </row>
    <row r="9" spans="1:16" ht="15">
      <c r="A9" s="4" t="s">
        <v>6</v>
      </c>
      <c r="B9" s="16">
        <v>63</v>
      </c>
      <c r="C9" s="16">
        <v>24.1</v>
      </c>
      <c r="D9" s="16">
        <v>7.4</v>
      </c>
      <c r="E9" s="16">
        <v>5.6</v>
      </c>
      <c r="F9" s="22"/>
      <c r="M9" s="29"/>
      <c r="N9" s="29"/>
      <c r="O9" s="29"/>
      <c r="P9" s="29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G23" sqref="G23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6" t="s">
        <v>81</v>
      </c>
      <c r="L1" s="5" t="s">
        <v>29</v>
      </c>
    </row>
    <row r="3" spans="2:3" ht="15">
      <c r="B3" s="4" t="s">
        <v>35</v>
      </c>
      <c r="C3" s="4" t="s">
        <v>36</v>
      </c>
    </row>
    <row r="4" spans="1:3" ht="15">
      <c r="A4" s="4" t="s">
        <v>27</v>
      </c>
      <c r="B4" s="6">
        <v>52.4</v>
      </c>
      <c r="C4" s="6">
        <v>61.4</v>
      </c>
    </row>
    <row r="5" spans="1:3" ht="15">
      <c r="A5" s="35" t="s">
        <v>52</v>
      </c>
      <c r="B5" s="6">
        <v>24.8</v>
      </c>
      <c r="C5" s="6">
        <v>14.3</v>
      </c>
    </row>
    <row r="6" spans="1:3" ht="15">
      <c r="A6" s="34" t="s">
        <v>53</v>
      </c>
      <c r="B6" s="6">
        <v>14.5</v>
      </c>
      <c r="C6" s="6">
        <v>6.4</v>
      </c>
    </row>
    <row r="7" spans="1:3" ht="26.4">
      <c r="A7" s="34" t="s">
        <v>54</v>
      </c>
      <c r="B7" s="6">
        <v>2.1</v>
      </c>
      <c r="C7" s="6">
        <v>1</v>
      </c>
    </row>
    <row r="8" spans="1:3" ht="26.4">
      <c r="A8" s="34" t="s">
        <v>55</v>
      </c>
      <c r="B8" s="6">
        <v>4.3</v>
      </c>
      <c r="C8" s="6">
        <v>6.2</v>
      </c>
    </row>
    <row r="9" spans="1:3" ht="15">
      <c r="A9" s="4" t="s">
        <v>28</v>
      </c>
      <c r="B9" s="6">
        <v>1.9</v>
      </c>
      <c r="C9" s="6">
        <v>10.7</v>
      </c>
    </row>
    <row r="10" spans="2:21" ht="15">
      <c r="B10" s="6"/>
      <c r="C10" s="23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4"/>
    </row>
    <row r="20" spans="2:3" ht="15">
      <c r="B20" s="25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A1">
      <selection activeCell="F26" sqref="F26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6" t="s">
        <v>72</v>
      </c>
      <c r="J1" s="5" t="s">
        <v>29</v>
      </c>
    </row>
    <row r="2" spans="1:10" s="4" customFormat="1" ht="13.2">
      <c r="A2" s="36"/>
      <c r="J2" s="5"/>
    </row>
    <row r="3" spans="3:10" s="4" customFormat="1" ht="13.2">
      <c r="C3" s="4" t="s">
        <v>59</v>
      </c>
      <c r="D3" s="4" t="s">
        <v>56</v>
      </c>
      <c r="E3" s="4" t="s">
        <v>57</v>
      </c>
      <c r="F3" s="4" t="s">
        <v>58</v>
      </c>
      <c r="J3" s="5"/>
    </row>
    <row r="4" spans="2:6" s="4" customFormat="1" ht="14.4" customHeight="1">
      <c r="B4" s="6"/>
      <c r="C4" s="42" t="s">
        <v>24</v>
      </c>
      <c r="D4" s="42"/>
      <c r="E4" s="42"/>
      <c r="F4" s="42"/>
    </row>
    <row r="5" spans="2:6" s="4" customFormat="1" ht="13.2">
      <c r="B5" s="4" t="s">
        <v>5</v>
      </c>
      <c r="C5" s="7">
        <v>68</v>
      </c>
      <c r="D5" s="7">
        <v>65.3</v>
      </c>
      <c r="E5" s="7">
        <v>2.7357107962872496</v>
      </c>
      <c r="F5" s="7">
        <v>31.949193942354665</v>
      </c>
    </row>
    <row r="6" spans="2:6" s="4" customFormat="1" ht="13.2">
      <c r="B6" s="4" t="s">
        <v>6</v>
      </c>
      <c r="C6" s="7">
        <v>53.3</v>
      </c>
      <c r="D6" s="7">
        <v>50.9</v>
      </c>
      <c r="E6" s="7">
        <v>2.3529411764705883</v>
      </c>
      <c r="F6" s="7">
        <v>46.75381263616558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E16" sqref="E16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6" t="s">
        <v>94</v>
      </c>
      <c r="H1" s="5" t="s">
        <v>29</v>
      </c>
    </row>
    <row r="2" spans="1:8" s="4" customFormat="1" ht="13.2">
      <c r="A2" s="36"/>
      <c r="H2" s="5"/>
    </row>
    <row r="3" spans="2:5" s="4" customFormat="1" ht="13.2">
      <c r="B3" s="4" t="s">
        <v>26</v>
      </c>
      <c r="C3" s="4" t="s">
        <v>34</v>
      </c>
      <c r="D3" s="4" t="s">
        <v>19</v>
      </c>
      <c r="E3" s="4" t="s">
        <v>20</v>
      </c>
    </row>
    <row r="4" spans="1:5" s="4" customFormat="1" ht="13.2">
      <c r="A4" s="8" t="s">
        <v>24</v>
      </c>
      <c r="B4" s="4">
        <v>-0.2</v>
      </c>
      <c r="C4" s="4">
        <v>-0.6</v>
      </c>
      <c r="D4" s="6">
        <v>12.2</v>
      </c>
      <c r="E4" s="4">
        <v>0.1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21" sqref="C21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6" t="s">
        <v>73</v>
      </c>
      <c r="E1" s="5" t="s">
        <v>29</v>
      </c>
    </row>
    <row r="2" ht="15">
      <c r="G2" s="5"/>
    </row>
    <row r="3" spans="1:5" ht="15">
      <c r="A3" s="4" t="s">
        <v>44</v>
      </c>
      <c r="B3" s="9" t="s">
        <v>43</v>
      </c>
      <c r="C3" s="9" t="s">
        <v>37</v>
      </c>
      <c r="D3" s="9" t="s">
        <v>19</v>
      </c>
      <c r="E3" s="10" t="s">
        <v>20</v>
      </c>
    </row>
    <row r="4" spans="1:5" ht="15">
      <c r="A4" s="4" t="s">
        <v>5</v>
      </c>
      <c r="B4" s="4">
        <v>1393</v>
      </c>
      <c r="C4" s="4">
        <v>1337</v>
      </c>
      <c r="D4" s="4">
        <v>56</v>
      </c>
      <c r="E4" s="4">
        <v>654</v>
      </c>
    </row>
    <row r="5" spans="1:5" ht="15">
      <c r="A5" s="4" t="s">
        <v>6</v>
      </c>
      <c r="B5" s="4">
        <v>1223</v>
      </c>
      <c r="C5" s="4">
        <v>1169</v>
      </c>
      <c r="D5" s="4">
        <v>54</v>
      </c>
      <c r="E5" s="4">
        <v>1073</v>
      </c>
    </row>
    <row r="8" spans="1:5" ht="39.6">
      <c r="A8" s="32" t="s">
        <v>45</v>
      </c>
      <c r="B8" s="8"/>
      <c r="C8" s="30" t="s">
        <v>46</v>
      </c>
      <c r="D8" s="31" t="s">
        <v>47</v>
      </c>
      <c r="E8" s="31" t="s">
        <v>9</v>
      </c>
    </row>
    <row r="9" spans="1:5" ht="15">
      <c r="A9" s="10" t="s">
        <v>5</v>
      </c>
      <c r="C9" s="6">
        <v>68.1</v>
      </c>
      <c r="D9" s="6">
        <v>65.3</v>
      </c>
      <c r="E9" s="6">
        <v>4</v>
      </c>
    </row>
    <row r="10" spans="1:5" ht="15">
      <c r="A10" s="10" t="s">
        <v>6</v>
      </c>
      <c r="C10" s="6">
        <v>53.3</v>
      </c>
      <c r="D10" s="6">
        <v>50.9</v>
      </c>
      <c r="E10" s="6">
        <v>4.4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 topLeftCell="A2"/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7" ht="15">
      <c r="A2" s="36" t="s">
        <v>74</v>
      </c>
      <c r="J2" s="5"/>
      <c r="Q2" s="5" t="s">
        <v>29</v>
      </c>
    </row>
    <row r="4" spans="2:18" ht="15">
      <c r="B4" s="45">
        <v>2015</v>
      </c>
      <c r="C4" s="43"/>
      <c r="D4" s="43"/>
      <c r="E4" s="43"/>
      <c r="F4" s="43">
        <v>2016</v>
      </c>
      <c r="G4" s="43"/>
      <c r="H4" s="43"/>
      <c r="I4" s="43"/>
      <c r="J4" s="43">
        <v>2017</v>
      </c>
      <c r="K4" s="43"/>
      <c r="L4" s="43"/>
      <c r="M4" s="43"/>
      <c r="N4" s="43">
        <v>2018</v>
      </c>
      <c r="O4" s="43"/>
      <c r="P4" s="43"/>
      <c r="Q4" s="44"/>
      <c r="R4" s="11">
        <v>2019</v>
      </c>
    </row>
    <row r="5" spans="2:18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10</v>
      </c>
      <c r="L5" s="13" t="s">
        <v>11</v>
      </c>
      <c r="M5" s="13" t="s">
        <v>12</v>
      </c>
      <c r="N5" s="13" t="s">
        <v>25</v>
      </c>
      <c r="O5" s="13" t="s">
        <v>10</v>
      </c>
      <c r="P5" s="13" t="s">
        <v>11</v>
      </c>
      <c r="Q5" s="11" t="s">
        <v>12</v>
      </c>
      <c r="R5" s="14" t="s">
        <v>25</v>
      </c>
    </row>
    <row r="6" spans="1:18" ht="15">
      <c r="A6" s="4" t="s">
        <v>5</v>
      </c>
      <c r="B6" s="15">
        <v>69.1</v>
      </c>
      <c r="C6" s="15">
        <v>68.1</v>
      </c>
      <c r="D6" s="15">
        <v>70</v>
      </c>
      <c r="E6" s="15">
        <v>69.8</v>
      </c>
      <c r="F6" s="15">
        <v>67.4</v>
      </c>
      <c r="G6" s="15">
        <v>67.8</v>
      </c>
      <c r="H6" s="15">
        <v>67.9</v>
      </c>
      <c r="I6" s="15">
        <v>67.7</v>
      </c>
      <c r="J6" s="15">
        <v>67.7</v>
      </c>
      <c r="K6" s="15">
        <v>68.9</v>
      </c>
      <c r="L6" s="15">
        <v>69.2</v>
      </c>
      <c r="M6" s="15">
        <v>68</v>
      </c>
      <c r="N6" s="15">
        <v>68.3</v>
      </c>
      <c r="O6" s="15">
        <v>68.8</v>
      </c>
      <c r="P6" s="15">
        <v>69.1</v>
      </c>
      <c r="Q6" s="15">
        <v>68.2</v>
      </c>
      <c r="R6" s="15">
        <v>68.1</v>
      </c>
    </row>
    <row r="7" spans="1:18" ht="15">
      <c r="A7" s="4" t="s">
        <v>6</v>
      </c>
      <c r="B7" s="15">
        <v>53.8</v>
      </c>
      <c r="C7" s="15">
        <v>53.2</v>
      </c>
      <c r="D7" s="15">
        <v>53.2</v>
      </c>
      <c r="E7" s="15">
        <v>55</v>
      </c>
      <c r="F7" s="15">
        <v>52.2</v>
      </c>
      <c r="G7" s="15">
        <v>53.1</v>
      </c>
      <c r="H7" s="15">
        <v>53.4</v>
      </c>
      <c r="I7" s="15">
        <v>52.9</v>
      </c>
      <c r="J7" s="15">
        <v>52.7</v>
      </c>
      <c r="K7" s="15">
        <v>53.5</v>
      </c>
      <c r="L7" s="15">
        <v>52.7</v>
      </c>
      <c r="M7" s="15">
        <v>52</v>
      </c>
      <c r="N7" s="15">
        <v>52.9</v>
      </c>
      <c r="O7" s="15">
        <v>53.1</v>
      </c>
      <c r="P7" s="15">
        <v>52.9</v>
      </c>
      <c r="Q7" s="15">
        <v>53.2</v>
      </c>
      <c r="R7" s="15">
        <v>53.3</v>
      </c>
    </row>
    <row r="10" spans="2:18" ht="15">
      <c r="B10" s="45">
        <v>2015</v>
      </c>
      <c r="C10" s="43"/>
      <c r="D10" s="43"/>
      <c r="E10" s="43"/>
      <c r="F10" s="43">
        <v>2016</v>
      </c>
      <c r="G10" s="43"/>
      <c r="H10" s="43"/>
      <c r="I10" s="43"/>
      <c r="J10" s="43">
        <v>2017</v>
      </c>
      <c r="K10" s="43"/>
      <c r="L10" s="43"/>
      <c r="M10" s="43"/>
      <c r="N10" s="43">
        <v>2018</v>
      </c>
      <c r="O10" s="43"/>
      <c r="P10" s="43"/>
      <c r="Q10" s="44"/>
      <c r="R10" s="11">
        <v>2019</v>
      </c>
    </row>
    <row r="11" spans="2:18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10</v>
      </c>
      <c r="L11" s="13" t="s">
        <v>11</v>
      </c>
      <c r="M11" s="13" t="s">
        <v>12</v>
      </c>
      <c r="N11" s="13" t="s">
        <v>25</v>
      </c>
      <c r="O11" s="13" t="s">
        <v>10</v>
      </c>
      <c r="P11" s="13" t="s">
        <v>11</v>
      </c>
      <c r="Q11" s="11" t="s">
        <v>12</v>
      </c>
      <c r="R11" s="14" t="s">
        <v>25</v>
      </c>
    </row>
    <row r="12" spans="1:18" ht="15">
      <c r="A12" s="4" t="s">
        <v>7</v>
      </c>
      <c r="B12" s="15">
        <v>62.4</v>
      </c>
      <c r="C12" s="15">
        <v>62.5</v>
      </c>
      <c r="D12" s="15">
        <v>62.7</v>
      </c>
      <c r="E12" s="15">
        <v>63.7</v>
      </c>
      <c r="F12" s="15">
        <v>60.5</v>
      </c>
      <c r="G12" s="15">
        <v>61</v>
      </c>
      <c r="H12" s="15">
        <v>61.1</v>
      </c>
      <c r="I12" s="15">
        <v>60.4</v>
      </c>
      <c r="J12" s="15">
        <v>60.4</v>
      </c>
      <c r="K12" s="15">
        <v>61.8</v>
      </c>
      <c r="L12" s="15">
        <v>61.8</v>
      </c>
      <c r="M12" s="15">
        <v>59.7</v>
      </c>
      <c r="N12" s="15">
        <v>61</v>
      </c>
      <c r="O12" s="15">
        <v>61.7</v>
      </c>
      <c r="P12" s="15">
        <v>62.1</v>
      </c>
      <c r="Q12" s="15">
        <v>61.9</v>
      </c>
      <c r="R12" s="4">
        <v>61.2</v>
      </c>
    </row>
    <row r="13" spans="1:18" ht="15">
      <c r="A13" s="4" t="s">
        <v>8</v>
      </c>
      <c r="B13" s="15">
        <v>58.7</v>
      </c>
      <c r="C13" s="15">
        <v>56.8</v>
      </c>
      <c r="D13" s="15">
        <v>58.6</v>
      </c>
      <c r="E13" s="15">
        <v>58.9</v>
      </c>
      <c r="F13" s="15">
        <v>57.5</v>
      </c>
      <c r="G13" s="15">
        <v>58.2</v>
      </c>
      <c r="H13" s="15">
        <v>58.7</v>
      </c>
      <c r="I13" s="15">
        <v>59.1</v>
      </c>
      <c r="J13" s="15">
        <v>58.7</v>
      </c>
      <c r="K13" s="15">
        <v>58.9</v>
      </c>
      <c r="L13" s="15">
        <v>58.2</v>
      </c>
      <c r="M13" s="15">
        <v>59.2</v>
      </c>
      <c r="N13" s="15">
        <v>58.6</v>
      </c>
      <c r="O13" s="15">
        <v>58.5</v>
      </c>
      <c r="P13" s="15">
        <v>57.9</v>
      </c>
      <c r="Q13" s="15">
        <v>57.3</v>
      </c>
      <c r="R13" s="4">
        <v>58.5</v>
      </c>
    </row>
  </sheetData>
  <mergeCells count="8">
    <mergeCell ref="J4:M4"/>
    <mergeCell ref="N4:Q4"/>
    <mergeCell ref="N10:Q10"/>
    <mergeCell ref="J10:M10"/>
    <mergeCell ref="B4:E4"/>
    <mergeCell ref="F4:I4"/>
    <mergeCell ref="B10:E10"/>
    <mergeCell ref="F10:I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G18" sqref="G18:G19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6" t="s">
        <v>75</v>
      </c>
      <c r="H1" s="5" t="s">
        <v>29</v>
      </c>
    </row>
    <row r="3" spans="1:2" ht="15">
      <c r="A3" s="4" t="s">
        <v>13</v>
      </c>
      <c r="B3" s="8" t="s">
        <v>24</v>
      </c>
    </row>
    <row r="4" spans="1:11" ht="15">
      <c r="A4" s="4" t="s">
        <v>14</v>
      </c>
      <c r="B4" s="16">
        <v>5.9</v>
      </c>
      <c r="C4" s="6"/>
      <c r="K4" s="6"/>
    </row>
    <row r="5" spans="1:11" ht="15">
      <c r="A5" s="4" t="s">
        <v>15</v>
      </c>
      <c r="B5" s="16">
        <v>23.9</v>
      </c>
      <c r="C5" s="6"/>
      <c r="K5" s="6"/>
    </row>
    <row r="6" spans="1:11" ht="15">
      <c r="A6" s="4" t="s">
        <v>16</v>
      </c>
      <c r="B6" s="16">
        <v>30.3</v>
      </c>
      <c r="C6" s="6"/>
      <c r="K6" s="6"/>
    </row>
    <row r="7" spans="1:11" ht="15">
      <c r="A7" s="4" t="s">
        <v>17</v>
      </c>
      <c r="B7" s="16">
        <v>21.5</v>
      </c>
      <c r="C7" s="6"/>
      <c r="K7" s="6"/>
    </row>
    <row r="8" spans="1:11" ht="15">
      <c r="A8" s="4" t="s">
        <v>18</v>
      </c>
      <c r="B8" s="16">
        <v>18.3</v>
      </c>
      <c r="C8" s="6"/>
      <c r="K8" s="6"/>
    </row>
    <row r="9" spans="2:3" ht="15">
      <c r="B9" s="7"/>
      <c r="C9" s="6"/>
    </row>
    <row r="10" spans="1:3" ht="15">
      <c r="A10" s="4" t="s">
        <v>30</v>
      </c>
      <c r="B10" s="8" t="s">
        <v>24</v>
      </c>
      <c r="C10" s="6"/>
    </row>
    <row r="11" spans="1:11" ht="15">
      <c r="A11" s="17" t="s">
        <v>38</v>
      </c>
      <c r="B11" s="16">
        <v>47</v>
      </c>
      <c r="C11" s="6"/>
      <c r="K11" s="6"/>
    </row>
    <row r="12" spans="1:11" ht="26.4">
      <c r="A12" s="17" t="s">
        <v>39</v>
      </c>
      <c r="B12" s="16">
        <v>23.2</v>
      </c>
      <c r="C12" s="6"/>
      <c r="K12" s="6"/>
    </row>
    <row r="13" spans="1:11" ht="15">
      <c r="A13" s="17" t="s">
        <v>40</v>
      </c>
      <c r="B13" s="16">
        <v>9.2</v>
      </c>
      <c r="C13" s="6"/>
      <c r="K13" s="6"/>
    </row>
    <row r="14" spans="1:11" ht="15">
      <c r="A14" s="17" t="s">
        <v>41</v>
      </c>
      <c r="B14" s="16">
        <v>16.9</v>
      </c>
      <c r="C14" s="6"/>
      <c r="K14" s="6"/>
    </row>
    <row r="15" spans="1:11" ht="26.4">
      <c r="A15" s="17" t="s">
        <v>42</v>
      </c>
      <c r="B15" s="16">
        <v>3.7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1">
      <selection activeCell="E20" sqref="E20"/>
    </sheetView>
  </sheetViews>
  <sheetFormatPr defaultColWidth="9.140625" defaultRowHeight="15"/>
  <cols>
    <col min="1" max="16384" width="8.8515625" style="4" customWidth="1"/>
  </cols>
  <sheetData>
    <row r="1" spans="1:16" ht="15">
      <c r="A1" s="36" t="s">
        <v>76</v>
      </c>
      <c r="F1" s="5"/>
      <c r="P1" s="5" t="s">
        <v>29</v>
      </c>
    </row>
    <row r="3" spans="1:18" ht="15">
      <c r="A3" s="18"/>
      <c r="B3" s="45">
        <v>2015</v>
      </c>
      <c r="C3" s="43"/>
      <c r="D3" s="43"/>
      <c r="E3" s="43"/>
      <c r="F3" s="43">
        <v>2016</v>
      </c>
      <c r="G3" s="43"/>
      <c r="H3" s="43"/>
      <c r="I3" s="43"/>
      <c r="J3" s="43">
        <v>2017</v>
      </c>
      <c r="K3" s="43"/>
      <c r="L3" s="43"/>
      <c r="M3" s="43"/>
      <c r="N3" s="43">
        <v>2018</v>
      </c>
      <c r="O3" s="43"/>
      <c r="P3" s="43"/>
      <c r="Q3" s="44"/>
      <c r="R3" s="11">
        <v>2019</v>
      </c>
    </row>
    <row r="4" spans="1:18" ht="15">
      <c r="A4" s="18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10</v>
      </c>
      <c r="L4" s="13" t="s">
        <v>11</v>
      </c>
      <c r="M4" s="13" t="s">
        <v>12</v>
      </c>
      <c r="N4" s="13" t="s">
        <v>25</v>
      </c>
      <c r="O4" s="13" t="s">
        <v>10</v>
      </c>
      <c r="P4" s="13" t="s">
        <v>11</v>
      </c>
      <c r="Q4" s="11" t="s">
        <v>12</v>
      </c>
      <c r="R4" s="14" t="s">
        <v>25</v>
      </c>
    </row>
    <row r="5" spans="1:18" ht="15">
      <c r="A5" s="4" t="s">
        <v>5</v>
      </c>
      <c r="B5" s="15">
        <v>64.1</v>
      </c>
      <c r="C5" s="15">
        <v>63.3</v>
      </c>
      <c r="D5" s="15">
        <v>65.7</v>
      </c>
      <c r="E5" s="15">
        <v>65.5</v>
      </c>
      <c r="F5" s="15">
        <v>62.5</v>
      </c>
      <c r="G5" s="15">
        <v>63.2</v>
      </c>
      <c r="H5" s="15">
        <v>64.5</v>
      </c>
      <c r="I5" s="15">
        <v>64.4</v>
      </c>
      <c r="J5" s="15">
        <v>64.3</v>
      </c>
      <c r="K5" s="15">
        <v>64.6</v>
      </c>
      <c r="L5" s="15">
        <v>66</v>
      </c>
      <c r="M5" s="15">
        <v>65.5</v>
      </c>
      <c r="N5" s="15">
        <v>65.3</v>
      </c>
      <c r="O5" s="15">
        <v>66</v>
      </c>
      <c r="P5" s="15">
        <v>66.1</v>
      </c>
      <c r="Q5" s="15">
        <v>65.4</v>
      </c>
      <c r="R5" s="18">
        <v>65.3</v>
      </c>
    </row>
    <row r="6" spans="1:18" ht="15">
      <c r="A6" s="4" t="s">
        <v>6</v>
      </c>
      <c r="B6" s="15">
        <v>50.1</v>
      </c>
      <c r="C6" s="15">
        <v>50.4</v>
      </c>
      <c r="D6" s="15">
        <v>50</v>
      </c>
      <c r="E6" s="15">
        <v>51.4</v>
      </c>
      <c r="F6" s="15">
        <v>49.5</v>
      </c>
      <c r="G6" s="15">
        <v>50.8</v>
      </c>
      <c r="H6" s="15">
        <v>50.4</v>
      </c>
      <c r="I6" s="15">
        <v>50.1</v>
      </c>
      <c r="J6" s="15">
        <v>49.8</v>
      </c>
      <c r="K6" s="15">
        <v>51.2</v>
      </c>
      <c r="L6" s="15">
        <v>49.9</v>
      </c>
      <c r="M6" s="15">
        <v>49.9</v>
      </c>
      <c r="N6" s="15">
        <v>51.2</v>
      </c>
      <c r="O6" s="15">
        <v>51.4</v>
      </c>
      <c r="P6" s="15">
        <v>51.3</v>
      </c>
      <c r="Q6" s="15">
        <v>51.5</v>
      </c>
      <c r="R6" s="18">
        <v>50.9</v>
      </c>
    </row>
    <row r="7" ht="15">
      <c r="R7" s="18"/>
    </row>
    <row r="8" ht="0.75" customHeight="1">
      <c r="R8" s="18"/>
    </row>
    <row r="9" ht="15">
      <c r="R9" s="18"/>
    </row>
    <row r="10" ht="15">
      <c r="R10" s="18"/>
    </row>
    <row r="11" spans="1:18" ht="15">
      <c r="A11" s="18"/>
      <c r="B11" s="45">
        <v>2015</v>
      </c>
      <c r="C11" s="43"/>
      <c r="D11" s="43"/>
      <c r="E11" s="43"/>
      <c r="F11" s="43">
        <v>2016</v>
      </c>
      <c r="G11" s="43"/>
      <c r="H11" s="43"/>
      <c r="I11" s="43"/>
      <c r="J11" s="43">
        <v>2017</v>
      </c>
      <c r="K11" s="43"/>
      <c r="L11" s="43"/>
      <c r="M11" s="43"/>
      <c r="N11" s="43">
        <v>2018</v>
      </c>
      <c r="O11" s="43"/>
      <c r="P11" s="43"/>
      <c r="Q11" s="44"/>
      <c r="R11" s="11">
        <v>2019</v>
      </c>
    </row>
    <row r="12" spans="1:18" ht="15">
      <c r="A12" s="18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10</v>
      </c>
      <c r="L12" s="13" t="s">
        <v>11</v>
      </c>
      <c r="M12" s="13" t="s">
        <v>12</v>
      </c>
      <c r="N12" s="13" t="s">
        <v>25</v>
      </c>
      <c r="O12" s="13" t="s">
        <v>10</v>
      </c>
      <c r="P12" s="13" t="s">
        <v>11</v>
      </c>
      <c r="Q12" s="11" t="s">
        <v>12</v>
      </c>
      <c r="R12" s="14" t="s">
        <v>25</v>
      </c>
    </row>
    <row r="13" spans="1:18" ht="15">
      <c r="A13" s="4" t="s">
        <v>7</v>
      </c>
      <c r="B13" s="15">
        <v>58.4</v>
      </c>
      <c r="C13" s="15">
        <v>58.7</v>
      </c>
      <c r="D13" s="15">
        <v>58.9</v>
      </c>
      <c r="E13" s="15">
        <v>59.9</v>
      </c>
      <c r="F13" s="15">
        <v>57</v>
      </c>
      <c r="G13" s="15">
        <v>57.5</v>
      </c>
      <c r="H13" s="15">
        <v>57.7</v>
      </c>
      <c r="I13" s="15">
        <v>57.7</v>
      </c>
      <c r="J13" s="15">
        <v>57.7</v>
      </c>
      <c r="K13" s="15">
        <v>58.3</v>
      </c>
      <c r="L13" s="15">
        <v>58.6</v>
      </c>
      <c r="M13" s="15">
        <v>57.7</v>
      </c>
      <c r="N13" s="15">
        <v>59</v>
      </c>
      <c r="O13" s="15">
        <v>59.7</v>
      </c>
      <c r="P13" s="15">
        <v>59.9</v>
      </c>
      <c r="Q13" s="15">
        <v>59.9</v>
      </c>
      <c r="R13" s="15">
        <v>59</v>
      </c>
    </row>
    <row r="14" spans="1:18" ht="15">
      <c r="A14" s="4" t="s">
        <v>8</v>
      </c>
      <c r="B14" s="15">
        <v>53.8</v>
      </c>
      <c r="C14" s="15">
        <v>53</v>
      </c>
      <c r="D14" s="15">
        <v>54.9</v>
      </c>
      <c r="E14" s="15">
        <v>54.7</v>
      </c>
      <c r="F14" s="15">
        <v>53.3</v>
      </c>
      <c r="G14" s="15">
        <v>55.1</v>
      </c>
      <c r="H14" s="15">
        <v>56</v>
      </c>
      <c r="I14" s="15">
        <v>55.5</v>
      </c>
      <c r="J14" s="15">
        <v>54.9</v>
      </c>
      <c r="K14" s="15">
        <v>56.1</v>
      </c>
      <c r="L14" s="15">
        <v>55.7</v>
      </c>
      <c r="M14" s="15">
        <v>56.5</v>
      </c>
      <c r="N14" s="15">
        <v>55.7</v>
      </c>
      <c r="O14" s="15">
        <v>55.6</v>
      </c>
      <c r="P14" s="15">
        <v>55.4</v>
      </c>
      <c r="Q14" s="15">
        <v>54.6</v>
      </c>
      <c r="R14" s="15">
        <v>55.5</v>
      </c>
    </row>
  </sheetData>
  <mergeCells count="8">
    <mergeCell ref="J3:M3"/>
    <mergeCell ref="N3:Q3"/>
    <mergeCell ref="J11:M11"/>
    <mergeCell ref="N11:Q11"/>
    <mergeCell ref="B3:E3"/>
    <mergeCell ref="F3:I3"/>
    <mergeCell ref="B11:E11"/>
    <mergeCell ref="F11:I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/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6" t="s">
        <v>77</v>
      </c>
      <c r="H1" s="21" t="s">
        <v>29</v>
      </c>
    </row>
    <row r="2" spans="1:8" ht="15">
      <c r="A2" s="36"/>
      <c r="H2" s="21"/>
    </row>
    <row r="3" spans="2:5" ht="52.8">
      <c r="B3" s="19" t="s">
        <v>21</v>
      </c>
      <c r="C3" s="20" t="s">
        <v>31</v>
      </c>
      <c r="D3" s="19" t="s">
        <v>22</v>
      </c>
      <c r="E3" s="19" t="s">
        <v>32</v>
      </c>
    </row>
    <row r="4" spans="2:10" ht="15">
      <c r="B4" s="46" t="s">
        <v>24</v>
      </c>
      <c r="C4" s="46"/>
      <c r="D4" s="46"/>
      <c r="E4" s="46"/>
      <c r="I4" s="22"/>
      <c r="J4" s="22"/>
    </row>
    <row r="5" spans="1:7" ht="15">
      <c r="A5" s="4" t="s">
        <v>5</v>
      </c>
      <c r="B5" s="7">
        <v>72.6</v>
      </c>
      <c r="C5" s="7">
        <v>4.8</v>
      </c>
      <c r="D5" s="7">
        <v>26.2</v>
      </c>
      <c r="E5" s="7">
        <v>1.3</v>
      </c>
      <c r="F5" s="22"/>
      <c r="G5" s="22"/>
    </row>
    <row r="6" spans="1:10" ht="15">
      <c r="A6" s="4" t="s">
        <v>6</v>
      </c>
      <c r="B6" s="7">
        <v>83</v>
      </c>
      <c r="C6" s="7">
        <v>2.8</v>
      </c>
      <c r="D6" s="7">
        <v>13.7</v>
      </c>
      <c r="E6" s="7">
        <v>3.3</v>
      </c>
      <c r="F6" s="22"/>
      <c r="G6" s="22"/>
      <c r="H6" s="22"/>
      <c r="I6" s="22"/>
      <c r="J6" s="22"/>
    </row>
    <row r="9" spans="2:5" ht="15">
      <c r="B9" s="22"/>
      <c r="C9" s="22"/>
      <c r="D9" s="22"/>
      <c r="E9" s="22"/>
    </row>
    <row r="10" spans="2:5" ht="15">
      <c r="B10" s="22"/>
      <c r="C10" s="22"/>
      <c r="D10" s="22"/>
      <c r="E10" s="22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2">
      <selection activeCell="H27" sqref="H27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9</v>
      </c>
    </row>
    <row r="2" spans="1:16" ht="15">
      <c r="A2" s="36" t="s">
        <v>78</v>
      </c>
      <c r="P2" s="5" t="s">
        <v>29</v>
      </c>
    </row>
    <row r="3" ht="14.4" customHeight="1"/>
    <row r="4" spans="2:18" ht="15">
      <c r="B4" s="45">
        <v>2015</v>
      </c>
      <c r="C4" s="43"/>
      <c r="D4" s="43"/>
      <c r="E4" s="43"/>
      <c r="F4" s="43">
        <v>2016</v>
      </c>
      <c r="G4" s="43"/>
      <c r="H4" s="43"/>
      <c r="I4" s="43"/>
      <c r="J4" s="43">
        <v>2017</v>
      </c>
      <c r="K4" s="43"/>
      <c r="L4" s="43"/>
      <c r="M4" s="43"/>
      <c r="N4" s="43">
        <v>2018</v>
      </c>
      <c r="O4" s="43"/>
      <c r="P4" s="43"/>
      <c r="Q4" s="44"/>
      <c r="R4" s="11">
        <v>2019</v>
      </c>
    </row>
    <row r="5" spans="2:18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10</v>
      </c>
      <c r="L5" s="13" t="s">
        <v>11</v>
      </c>
      <c r="M5" s="13" t="s">
        <v>12</v>
      </c>
      <c r="N5" s="13" t="s">
        <v>25</v>
      </c>
      <c r="O5" s="13" t="s">
        <v>10</v>
      </c>
      <c r="P5" s="13" t="s">
        <v>11</v>
      </c>
      <c r="Q5" s="11" t="s">
        <v>12</v>
      </c>
      <c r="R5" s="14" t="s">
        <v>25</v>
      </c>
    </row>
    <row r="6" spans="1:18" ht="14.4">
      <c r="A6" s="4" t="s">
        <v>5</v>
      </c>
      <c r="B6" s="15">
        <v>7.2</v>
      </c>
      <c r="C6" s="15">
        <v>7</v>
      </c>
      <c r="D6" s="15">
        <v>6.2</v>
      </c>
      <c r="E6" s="15">
        <v>6.2</v>
      </c>
      <c r="F6" s="15">
        <v>7.2</v>
      </c>
      <c r="G6" s="15">
        <v>6.7</v>
      </c>
      <c r="H6" s="15">
        <v>4.9</v>
      </c>
      <c r="I6" s="15">
        <v>4.8</v>
      </c>
      <c r="J6" s="15">
        <v>5</v>
      </c>
      <c r="K6" s="15">
        <v>6.2</v>
      </c>
      <c r="L6" s="15">
        <v>4.5</v>
      </c>
      <c r="M6" s="15">
        <v>3.7</v>
      </c>
      <c r="N6" s="15">
        <v>4.4</v>
      </c>
      <c r="O6" s="15">
        <v>4.1</v>
      </c>
      <c r="P6" s="15">
        <v>4.4</v>
      </c>
      <c r="Q6" s="15">
        <v>4.1</v>
      </c>
      <c r="R6" s="1">
        <v>4</v>
      </c>
    </row>
    <row r="7" spans="1:18" ht="14.4">
      <c r="A7" s="4" t="s">
        <v>6</v>
      </c>
      <c r="B7" s="15">
        <v>6.9</v>
      </c>
      <c r="C7" s="15">
        <v>5.3</v>
      </c>
      <c r="D7" s="15">
        <v>6.1</v>
      </c>
      <c r="E7" s="15">
        <v>6.5</v>
      </c>
      <c r="F7" s="15">
        <v>5.1</v>
      </c>
      <c r="G7" s="15">
        <v>4.4</v>
      </c>
      <c r="H7" s="15">
        <v>5.6</v>
      </c>
      <c r="I7" s="15">
        <v>5.3</v>
      </c>
      <c r="J7" s="15">
        <v>5.5</v>
      </c>
      <c r="K7" s="15">
        <v>4.2</v>
      </c>
      <c r="L7" s="15">
        <v>5.3</v>
      </c>
      <c r="M7" s="15">
        <v>4.1</v>
      </c>
      <c r="N7" s="15">
        <v>3.2</v>
      </c>
      <c r="O7" s="15">
        <v>3.4</v>
      </c>
      <c r="P7" s="15">
        <v>3</v>
      </c>
      <c r="Q7" s="15">
        <v>3.4</v>
      </c>
      <c r="R7" s="1">
        <v>4.4</v>
      </c>
    </row>
    <row r="11" spans="2:18" ht="15">
      <c r="B11" s="45">
        <v>2015</v>
      </c>
      <c r="C11" s="43"/>
      <c r="D11" s="43"/>
      <c r="E11" s="43"/>
      <c r="F11" s="43">
        <v>2016</v>
      </c>
      <c r="G11" s="43"/>
      <c r="H11" s="43"/>
      <c r="I11" s="43"/>
      <c r="J11" s="43">
        <v>2017</v>
      </c>
      <c r="K11" s="43"/>
      <c r="L11" s="43"/>
      <c r="M11" s="43"/>
      <c r="N11" s="43">
        <v>2018</v>
      </c>
      <c r="O11" s="43"/>
      <c r="P11" s="43"/>
      <c r="Q11" s="44"/>
      <c r="R11" s="11">
        <v>2019</v>
      </c>
    </row>
    <row r="12" spans="2:18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10</v>
      </c>
      <c r="L12" s="13" t="s">
        <v>11</v>
      </c>
      <c r="M12" s="13" t="s">
        <v>12</v>
      </c>
      <c r="N12" s="13" t="s">
        <v>25</v>
      </c>
      <c r="O12" s="13" t="s">
        <v>10</v>
      </c>
      <c r="P12" s="13" t="s">
        <v>11</v>
      </c>
      <c r="Q12" s="11" t="s">
        <v>12</v>
      </c>
      <c r="R12" s="14" t="s">
        <v>25</v>
      </c>
    </row>
    <row r="13" spans="1:18" ht="14.4">
      <c r="A13" s="4" t="s">
        <v>7</v>
      </c>
      <c r="B13" s="15">
        <v>6.5</v>
      </c>
      <c r="C13" s="15">
        <v>6</v>
      </c>
      <c r="D13" s="15">
        <v>6</v>
      </c>
      <c r="E13" s="15">
        <v>6</v>
      </c>
      <c r="F13" s="15">
        <v>5.8</v>
      </c>
      <c r="G13" s="15">
        <v>5.7</v>
      </c>
      <c r="H13" s="15">
        <v>5.6</v>
      </c>
      <c r="I13" s="15">
        <v>4.5</v>
      </c>
      <c r="J13" s="15">
        <v>4.5</v>
      </c>
      <c r="K13" s="15">
        <v>5.6</v>
      </c>
      <c r="L13" s="15">
        <v>5.1</v>
      </c>
      <c r="M13" s="15">
        <v>3.4</v>
      </c>
      <c r="N13" s="15">
        <v>3.4</v>
      </c>
      <c r="O13" s="15">
        <v>3.2</v>
      </c>
      <c r="P13" s="15">
        <v>3.5</v>
      </c>
      <c r="Q13" s="15">
        <v>3.2</v>
      </c>
      <c r="R13" s="1">
        <v>3.7</v>
      </c>
    </row>
    <row r="14" spans="1:18" ht="14.4">
      <c r="A14" s="4" t="s">
        <v>8</v>
      </c>
      <c r="B14" s="15">
        <v>8.2</v>
      </c>
      <c r="C14" s="15">
        <v>6.7</v>
      </c>
      <c r="D14" s="15">
        <v>6.4</v>
      </c>
      <c r="E14" s="15">
        <v>7.1</v>
      </c>
      <c r="F14" s="15">
        <v>7.2</v>
      </c>
      <c r="G14" s="15">
        <v>5.3</v>
      </c>
      <c r="H14" s="15">
        <v>4.6</v>
      </c>
      <c r="I14" s="15">
        <v>6</v>
      </c>
      <c r="J14" s="15">
        <v>6.4</v>
      </c>
      <c r="K14" s="15">
        <v>4.7</v>
      </c>
      <c r="L14" s="15">
        <v>4.3</v>
      </c>
      <c r="M14" s="15">
        <v>4.5</v>
      </c>
      <c r="N14" s="15">
        <v>4.8</v>
      </c>
      <c r="O14" s="15">
        <v>4.9</v>
      </c>
      <c r="P14" s="15">
        <v>4.2</v>
      </c>
      <c r="Q14" s="15">
        <v>4.7</v>
      </c>
      <c r="R14" s="1">
        <v>5.1</v>
      </c>
    </row>
  </sheetData>
  <mergeCells count="8">
    <mergeCell ref="J4:M4"/>
    <mergeCell ref="N4:Q4"/>
    <mergeCell ref="J11:M11"/>
    <mergeCell ref="N11:Q11"/>
    <mergeCell ref="B4:E4"/>
    <mergeCell ref="F4:I4"/>
    <mergeCell ref="B11:E11"/>
    <mergeCell ref="F11:I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2019-06-19T12:23:59Z</dcterms:modified>
  <cp:category/>
  <cp:version/>
  <cp:contentType/>
  <cp:contentStatus/>
</cp:coreProperties>
</file>