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activeTab="0"/>
  </bookViews>
  <sheets>
    <sheet name="Spis wykresów" sheetId="21" r:id="rId1"/>
    <sheet name="wyk.1" sheetId="8" r:id="rId2"/>
    <sheet name="wyk.2" sheetId="17" r:id="rId3"/>
    <sheet name="wyk.3" sheetId="18" r:id="rId4"/>
    <sheet name="wyk.4" sheetId="4" r:id="rId5"/>
    <sheet name="wyk. 5" sheetId="9" r:id="rId6"/>
    <sheet name="wyk.6" sheetId="5" r:id="rId7"/>
    <sheet name="wyk.7" sheetId="11" r:id="rId8"/>
    <sheet name="wyk.8" sheetId="6" r:id="rId9"/>
    <sheet name="wyk.9" sheetId="20" r:id="rId10"/>
    <sheet name="wyk. 10" sheetId="16" r:id="rId11"/>
    <sheet name="wyk. 11" sheetId="10" r:id="rId12"/>
  </sheets>
  <definedNames/>
  <calcPr calcId="152511"/>
</workbook>
</file>

<file path=xl/sharedStrings.xml><?xml version="1.0" encoding="utf-8"?>
<sst xmlns="http://schemas.openxmlformats.org/spreadsheetml/2006/main" count="252" uniqueCount="85">
  <si>
    <t xml:space="preserve">I  </t>
  </si>
  <si>
    <t xml:space="preserve">II  </t>
  </si>
  <si>
    <t xml:space="preserve">III  </t>
  </si>
  <si>
    <t xml:space="preserve">IV  </t>
  </si>
  <si>
    <t>Współczynnik aktywności zawodowej</t>
  </si>
  <si>
    <t>Mężczyźni</t>
  </si>
  <si>
    <t>Kobiety</t>
  </si>
  <si>
    <t>Miasto</t>
  </si>
  <si>
    <t>Wieś</t>
  </si>
  <si>
    <t>Stopa bezrobocia</t>
  </si>
  <si>
    <t>II</t>
  </si>
  <si>
    <t>III</t>
  </si>
  <si>
    <t>IV</t>
  </si>
  <si>
    <t>Aktywni</t>
  </si>
  <si>
    <t>Pracujący wg wieku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</si>
  <si>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</si>
  <si>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</si>
  <si>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</si>
  <si>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</si>
  <si>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</si>
  <si>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</si>
  <si>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</si>
  <si>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nauka</t>
  </si>
  <si>
    <t>ŚWIĘTOKRZYSKIE</t>
  </si>
  <si>
    <t>ZACHODNIOPOMORSKIE</t>
  </si>
  <si>
    <t>LUBELSKIE</t>
  </si>
  <si>
    <t>PODKARPACKIE</t>
  </si>
  <si>
    <t>DOLNOŚLĄSKIE</t>
  </si>
  <si>
    <t>KUJAWSKO-POMORSKIE</t>
  </si>
  <si>
    <t>MAŁOPOLSKIE</t>
  </si>
  <si>
    <t>OPOLSKIE</t>
  </si>
  <si>
    <t>WARMIŃSKO-MAZURSKIE</t>
  </si>
  <si>
    <t>PODLASKIE</t>
  </si>
  <si>
    <t>ŁÓDZKIE</t>
  </si>
  <si>
    <t>LUBUSKIE</t>
  </si>
  <si>
    <t>WIELKOPOLSKIE</t>
  </si>
  <si>
    <t>POMORSKIE</t>
  </si>
  <si>
    <t>ŚLĄSKIE</t>
  </si>
  <si>
    <t>MAZOWIECKIE</t>
  </si>
  <si>
    <t>POLSKA</t>
  </si>
  <si>
    <t>Pracownicy najemni</t>
  </si>
  <si>
    <t>Pracodawcy i pracujący na własny rachunek</t>
  </si>
  <si>
    <t>Ogółem</t>
  </si>
  <si>
    <t>%</t>
  </si>
  <si>
    <t>I</t>
  </si>
  <si>
    <t>Aktywni zwodowo</t>
  </si>
  <si>
    <t>Wyk. 9. Struktura bezrobotnych według wieku</t>
  </si>
  <si>
    <t>wyższe</t>
  </si>
  <si>
    <t xml:space="preserve">policealne </t>
  </si>
  <si>
    <t>średnie</t>
  </si>
  <si>
    <t>zasadnicze</t>
  </si>
  <si>
    <t>gimnazjalne</t>
  </si>
  <si>
    <t>Wyk. 4. Współczynnik aktywności zawodowej według płci i miejsca zamieszkania</t>
  </si>
  <si>
    <t>Wyk. 6. Wskaźnik zatrudniania według płci i miejsca zamieszkania</t>
  </si>
  <si>
    <t>Wyk. 8. Stopa bezrobocia według płci i miejsca zamieszkania</t>
  </si>
  <si>
    <t>emerytura</t>
  </si>
  <si>
    <t>choroba</t>
  </si>
  <si>
    <t>zniechęcenie</t>
  </si>
  <si>
    <t>obowiązki</t>
  </si>
  <si>
    <t>pozostałe</t>
  </si>
  <si>
    <t>Powrót do spisu wykresów</t>
  </si>
  <si>
    <t>Pracujący wg wykształcenia</t>
  </si>
  <si>
    <t>Pracodawcy</t>
  </si>
  <si>
    <t>Pomagający członkowie rodzin</t>
  </si>
  <si>
    <t>Bezrobotni wg wieku</t>
  </si>
  <si>
    <t>Pracujący</t>
  </si>
  <si>
    <t>Wyk. 1. Struktura ludności w wieku 15 lat i więcej według płci w IV kwartale 2018 r.</t>
  </si>
  <si>
    <t>Wyk. 2. Zmiany w IV kwartale 2018 r.</t>
  </si>
  <si>
    <t>Wyk. 3. Aktywność ekonomiczna ludności w IV kwartale 2018 r.</t>
  </si>
  <si>
    <t>Wyk. 5. Struktura pracujących według wieku i wykształcenia w IV kwartale 2018 r.</t>
  </si>
  <si>
    <t>Wyk. 7. Struktura pracujących według statusu zatrudnienia w IV kwartale 2018 r.</t>
  </si>
  <si>
    <t>Wyk. 10. Struktura bezrobotnych według okresu poszukiwania pracy w IV kwartale 2018 r.</t>
  </si>
  <si>
    <t>Wyk. 11. Struktura biernych zawodowo mężczyzn i kobiet według przyczyn bierności zawodowej w IV kwartale 2018 r.</t>
  </si>
  <si>
    <t>Wyk. 9. Struktura bezrobotnych według wieku w IV kwartale 2018 r.</t>
  </si>
  <si>
    <t xml:space="preserve">Wyk. 1. Struktura ludności w wieku 15 lat i więcej według płci w IV kwartale 2018 r. </t>
  </si>
  <si>
    <t>Współczynnik aktywności zawodowej (%)</t>
  </si>
  <si>
    <t>Wskaźnik zatrudnienia (%)</t>
  </si>
  <si>
    <t>Stopa bezrobocia (%)</t>
  </si>
  <si>
    <t>Wyk. 4. Współczynnik aktywności zawodowej (w %) według płci i miejsca zamieszkania</t>
  </si>
  <si>
    <t>Wyk. 6. Wskaźnik zatrudniania (w %) według płci i miejsca zamieszkania</t>
  </si>
  <si>
    <t>Wyk. 8. Stopa bezrobocia (w %) według płci i miejsca zamieszkania</t>
  </si>
  <si>
    <t>Mężczyźni (%)</t>
  </si>
  <si>
    <t>Kobiety (%)</t>
  </si>
  <si>
    <t xml:space="preserve">Pracujący </t>
  </si>
  <si>
    <t>Wyk. 2. Zmiany w IV kwartale 2018 r. - wzrost/spadek do III kwartału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</si>
</sst>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_ ;\-0.0\ "/>
    <numFmt numFmtId="166" formatCode="0.0"/>
    <numFmt numFmtId="167" formatCode="_-* ####_-;\-* ####_-;_-* &quot;-&quot;_-;_-@_-"/>
    <numFmt numFmtId="168" formatCode="0.000"/>
    <numFmt numFmtId="169" formatCode="0.0000"/>
    <numFmt numFmtId="170" formatCode="0_ ;\-0\ "/>
  </numFmts>
  <fonts count="17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9"/>
      <name val="Times New Roman"/>
      <family val="1"/>
    </font>
    <font>
      <sz val="9"/>
      <name val="Fira Sans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name val="Fira Sans"/>
      <family val="2"/>
    </font>
    <font>
      <u val="single"/>
      <sz val="11"/>
      <color theme="10"/>
      <name val="Calibri"/>
      <family val="2"/>
    </font>
    <font>
      <sz val="10"/>
      <color rgb="FF000000"/>
      <name val="Calibri"/>
      <family val="2"/>
    </font>
    <font>
      <sz val="5.95"/>
      <color rgb="FF000000"/>
      <name val="Calibri"/>
      <family val="2"/>
    </font>
    <font>
      <sz val="2.5"/>
      <color rgb="FF000000"/>
      <name val="Arial"/>
      <family val="2"/>
    </font>
    <font>
      <sz val="3.25"/>
      <color rgb="FF000000"/>
      <name val="Arial"/>
      <family val="2"/>
    </font>
    <font>
      <sz val="1.75"/>
      <color rgb="FF000000"/>
      <name val="Arial"/>
      <family val="2"/>
    </font>
    <font>
      <sz val="6.5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10" fillId="0" borderId="0" applyNumberFormat="0" applyFill="0" applyBorder="0" applyAlignment="0" applyProtection="0"/>
  </cellStyleXfs>
  <cellXfs count="49">
    <xf numFmtId="0" fontId="0" fillId="0" borderId="0" xfId="0"/>
    <xf numFmtId="164" fontId="0" fillId="0" borderId="0" xfId="0" applyNumberFormat="1" applyFont="1"/>
    <xf numFmtId="0" fontId="0" fillId="0" borderId="0" xfId="0" applyFont="1"/>
    <xf numFmtId="165" fontId="3" fillId="0" borderId="0" xfId="0" applyNumberFormat="1" applyFont="1" applyAlignment="1">
      <alignment horizontal="right"/>
    </xf>
    <xf numFmtId="166" fontId="0" fillId="0" borderId="0" xfId="0" applyNumberFormat="1"/>
    <xf numFmtId="2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6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0" fontId="4" fillId="0" borderId="0" xfId="0" applyFont="1"/>
    <xf numFmtId="166" fontId="4" fillId="0" borderId="0" xfId="0" applyNumberFormat="1" applyFont="1"/>
    <xf numFmtId="168" fontId="4" fillId="0" borderId="0" xfId="0" applyNumberFormat="1" applyFont="1"/>
    <xf numFmtId="166" fontId="5" fillId="0" borderId="0" xfId="0" applyNumberFormat="1" applyFont="1"/>
    <xf numFmtId="165" fontId="4" fillId="0" borderId="0" xfId="0" applyNumberFormat="1" applyFont="1" applyAlignment="1">
      <alignment horizontal="right"/>
    </xf>
    <xf numFmtId="165" fontId="0" fillId="0" borderId="0" xfId="0" applyNumberFormat="1"/>
    <xf numFmtId="0" fontId="6" fillId="0" borderId="0" xfId="0" applyFont="1"/>
    <xf numFmtId="165" fontId="8" fillId="0" borderId="0" xfId="0" applyNumberFormat="1" applyFont="1" applyAlignment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166" fontId="8" fillId="0" borderId="0" xfId="0" applyNumberFormat="1" applyFont="1"/>
    <xf numFmtId="166" fontId="7" fillId="0" borderId="0" xfId="0" applyNumberFormat="1" applyFont="1"/>
    <xf numFmtId="166" fontId="8" fillId="0" borderId="0" xfId="0" applyNumberFormat="1" applyFont="1" applyAlignment="1">
      <alignment horizontal="right"/>
    </xf>
    <xf numFmtId="2" fontId="8" fillId="0" borderId="0" xfId="0" applyNumberFormat="1" applyFont="1"/>
    <xf numFmtId="165" fontId="8" fillId="0" borderId="0" xfId="0" applyNumberFormat="1" applyFont="1"/>
    <xf numFmtId="170" fontId="8" fillId="0" borderId="0" xfId="0" applyNumberFormat="1" applyFont="1" applyAlignment="1">
      <alignment horizontal="right"/>
    </xf>
    <xf numFmtId="170" fontId="8" fillId="0" borderId="0" xfId="0" applyNumberFormat="1" applyFont="1"/>
    <xf numFmtId="0" fontId="10" fillId="0" borderId="0" xfId="21"/>
    <xf numFmtId="165" fontId="10" fillId="0" borderId="0" xfId="21" applyNumberFormat="1"/>
    <xf numFmtId="0" fontId="0" fillId="0" borderId="0" xfId="0" applyBorder="1"/>
    <xf numFmtId="0" fontId="0" fillId="0" borderId="0" xfId="0" applyFont="1" applyBorder="1"/>
    <xf numFmtId="0" fontId="2" fillId="2" borderId="2" xfId="20" applyNumberFormat="1" applyFont="1" applyFill="1" applyBorder="1" applyAlignment="1">
      <alignment horizontal="center" vertical="center" wrapText="1"/>
      <protection/>
    </xf>
    <xf numFmtId="0" fontId="2" fillId="2" borderId="3" xfId="20" applyNumberFormat="1" applyFont="1" applyFill="1" applyBorder="1" applyAlignment="1">
      <alignment horizontal="center" vertical="center" wrapText="1"/>
      <protection/>
    </xf>
    <xf numFmtId="0" fontId="2" fillId="2" borderId="4" xfId="20" applyNumberFormat="1" applyFont="1" applyFill="1" applyBorder="1" applyAlignment="1">
      <alignment horizontal="center" vertical="center" wrapText="1"/>
      <protection/>
    </xf>
    <xf numFmtId="0" fontId="2" fillId="2" borderId="5" xfId="2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2" fillId="2" borderId="4" xfId="20" applyNumberFormat="1" applyFont="1" applyFill="1" applyBorder="1" applyAlignment="1">
      <alignment horizontal="center" vertical="center" wrapText="1"/>
      <protection/>
    </xf>
    <xf numFmtId="0" fontId="2" fillId="2" borderId="3" xfId="20" applyNumberFormat="1" applyFont="1" applyFill="1" applyBorder="1" applyAlignment="1">
      <alignment horizontal="center" vertical="center" wrapText="1"/>
      <protection/>
    </xf>
    <xf numFmtId="0" fontId="2" fillId="2" borderId="6" xfId="20" applyNumberFormat="1" applyFont="1" applyFill="1" applyBorder="1" applyAlignment="1">
      <alignment horizontal="center" vertical="center" wrapText="1"/>
      <protection/>
    </xf>
    <xf numFmtId="0" fontId="2" fillId="2" borderId="7" xfId="20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62643114"/>
        <c:axId val="26917115"/>
      </c:bar3DChart>
      <c:catAx>
        <c:axId val="626431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6917115"/>
        <c:crosses val="autoZero"/>
        <c:auto val="1"/>
        <c:lblOffset val="100"/>
        <c:noMultiLvlLbl val="0"/>
      </c:catAx>
      <c:valAx>
        <c:axId val="2691711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264311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5544688"/>
        <c:axId val="5684465"/>
      </c:lineChart>
      <c:catAx>
        <c:axId val="15544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84465"/>
        <c:crossesAt val="52"/>
        <c:auto val="1"/>
        <c:lblOffset val="100"/>
        <c:tickLblSkip val="1"/>
        <c:noMultiLvlLbl val="0"/>
      </c:catAx>
      <c:valAx>
        <c:axId val="5684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54468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1160186"/>
        <c:axId val="57788491"/>
      </c:lineChart>
      <c:catAx>
        <c:axId val="511601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788491"/>
        <c:crossesAt val="42"/>
        <c:auto val="1"/>
        <c:lblOffset val="100"/>
        <c:tickLblSkip val="1"/>
        <c:noMultiLvlLbl val="0"/>
      </c:catAx>
      <c:valAx>
        <c:axId val="57788491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160186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0334372"/>
        <c:axId val="50356165"/>
      </c:lineChart>
      <c:catAx>
        <c:axId val="503343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356165"/>
        <c:crosses val="autoZero"/>
        <c:auto val="1"/>
        <c:lblOffset val="100"/>
        <c:tickLblSkip val="1"/>
        <c:noMultiLvlLbl val="0"/>
      </c:catAx>
      <c:valAx>
        <c:axId val="50356165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334372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50552302"/>
        <c:axId val="52317535"/>
      </c:lineChart>
      <c:catAx>
        <c:axId val="505523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317535"/>
        <c:crossesAt val="42"/>
        <c:auto val="1"/>
        <c:lblOffset val="100"/>
        <c:tickLblSkip val="1"/>
        <c:noMultiLvlLbl val="0"/>
      </c:catAx>
      <c:valAx>
        <c:axId val="52317535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552302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1095768"/>
        <c:axId val="9861913"/>
      </c:lineChart>
      <c:catAx>
        <c:axId val="10957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861913"/>
        <c:crossesAt val="4"/>
        <c:auto val="1"/>
        <c:lblOffset val="100"/>
        <c:tickLblSkip val="1"/>
        <c:noMultiLvlLbl val="0"/>
      </c:catAx>
      <c:valAx>
        <c:axId val="9861913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95768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40927444"/>
        <c:axId val="32802677"/>
      </c:lineChart>
      <c:catAx>
        <c:axId val="409274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802677"/>
        <c:crossesAt val="52"/>
        <c:auto val="1"/>
        <c:lblOffset val="100"/>
        <c:tickLblSkip val="1"/>
        <c:noMultiLvlLbl val="0"/>
      </c:catAx>
      <c:valAx>
        <c:axId val="32802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927444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6788638"/>
        <c:axId val="39771151"/>
      </c:lineChart>
      <c:catAx>
        <c:axId val="267886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771151"/>
        <c:crossesAt val="42"/>
        <c:auto val="1"/>
        <c:lblOffset val="100"/>
        <c:tickLblSkip val="1"/>
        <c:noMultiLvlLbl val="0"/>
      </c:catAx>
      <c:valAx>
        <c:axId val="39771151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788638"/>
        <c:crosses val="autoZero"/>
        <c:crossBetween val="between"/>
        <c:dispUnits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zmiany1!#REF!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zmiany1!#REF!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2396040"/>
        <c:axId val="237769"/>
      </c:lineChart>
      <c:catAx>
        <c:axId val="22396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7769"/>
        <c:crosses val="autoZero"/>
        <c:auto val="1"/>
        <c:lblOffset val="100"/>
        <c:tickLblSkip val="1"/>
        <c:noMultiLvlLbl val="0"/>
      </c:catAx>
      <c:valAx>
        <c:axId val="237769"/>
        <c:scaling>
          <c:orientation val="minMax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39604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21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2139922"/>
        <c:axId val="19259299"/>
      </c:lineChart>
      <c:catAx>
        <c:axId val="21399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259299"/>
        <c:crossesAt val="42"/>
        <c:auto val="1"/>
        <c:lblOffset val="100"/>
        <c:tickLblSkip val="1"/>
        <c:noMultiLvlLbl val="0"/>
      </c:catAx>
      <c:valAx>
        <c:axId val="19259299"/>
        <c:scaling>
          <c:orientation val="minMax"/>
          <c:max val="58"/>
          <c:min val="4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39922"/>
        <c:crosses val="autoZero"/>
        <c:crossBetween val="between"/>
        <c:dispUnits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axId val="39115964"/>
        <c:axId val="16499357"/>
      </c:lineChart>
      <c:catAx>
        <c:axId val="391159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499357"/>
        <c:crossesAt val="4"/>
        <c:auto val="1"/>
        <c:lblOffset val="100"/>
        <c:tickLblSkip val="1"/>
        <c:noMultiLvlLbl val="0"/>
      </c:catAx>
      <c:valAx>
        <c:axId val="16499357"/>
        <c:scaling>
          <c:orientation val="minMax"/>
          <c:max val="20"/>
          <c:min val="4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115964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pl-PL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5"/>
    </mc:Choice>
    <mc:Fallback>
      <c:style val="1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Wybrane przyczyny bierności zawodowej mężczyzn i kobiet w I kwartale 2009 r.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hPercent val="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er>
          <c:idx val="1"/>
          <c:order val="1"/>
          <c:tx>
            <c:v>zmiany1!#REF!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  <c:shape val="box"/>
        </c:ser>
        <c:shape val="box"/>
        <c:axId val="14276486"/>
        <c:axId val="61379511"/>
      </c:bar3DChart>
      <c:catAx>
        <c:axId val="14276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1379511"/>
        <c:crosses val="autoZero"/>
        <c:auto val="1"/>
        <c:lblOffset val="100"/>
        <c:noMultiLvlLbl val="0"/>
      </c:catAx>
      <c:valAx>
        <c:axId val="6137951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427648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24</xdr:row>
      <xdr:rowOff>0</xdr:rowOff>
    </xdr:from>
    <xdr:to>
      <xdr:col>8</xdr:col>
      <xdr:colOff>47625</xdr:colOff>
      <xdr:row>24</xdr:row>
      <xdr:rowOff>0</xdr:rowOff>
    </xdr:to>
    <xdr:graphicFrame macro="">
      <xdr:nvGraphicFramePr>
        <xdr:cNvPr id="11" name="Wykres 10"/>
        <xdr:cNvGraphicFramePr/>
      </xdr:nvGraphicFramePr>
      <xdr:xfrm>
        <a:off x="523875" y="4572000"/>
        <a:ext cx="5143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609600</xdr:colOff>
      <xdr:row>24</xdr:row>
      <xdr:rowOff>0</xdr:rowOff>
    </xdr:from>
    <xdr:to>
      <xdr:col>8</xdr:col>
      <xdr:colOff>495300</xdr:colOff>
      <xdr:row>24</xdr:row>
      <xdr:rowOff>0</xdr:rowOff>
    </xdr:to>
    <xdr:graphicFrame macro="">
      <xdr:nvGraphicFramePr>
        <xdr:cNvPr id="12" name="Wykres 93"/>
        <xdr:cNvGraphicFramePr/>
      </xdr:nvGraphicFramePr>
      <xdr:xfrm>
        <a:off x="1962150" y="4572000"/>
        <a:ext cx="41529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1200150</xdr:colOff>
      <xdr:row>24</xdr:row>
      <xdr:rowOff>0</xdr:rowOff>
    </xdr:from>
    <xdr:to>
      <xdr:col>9</xdr:col>
      <xdr:colOff>571500</xdr:colOff>
      <xdr:row>24</xdr:row>
      <xdr:rowOff>0</xdr:rowOff>
    </xdr:to>
    <xdr:graphicFrame macro="">
      <xdr:nvGraphicFramePr>
        <xdr:cNvPr id="13" name="Wykres 94"/>
        <xdr:cNvGraphicFramePr/>
      </xdr:nvGraphicFramePr>
      <xdr:xfrm>
        <a:off x="1200150" y="4572000"/>
        <a:ext cx="5600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24</xdr:row>
      <xdr:rowOff>0</xdr:rowOff>
    </xdr:from>
    <xdr:to>
      <xdr:col>7</xdr:col>
      <xdr:colOff>609600</xdr:colOff>
      <xdr:row>24</xdr:row>
      <xdr:rowOff>0</xdr:rowOff>
    </xdr:to>
    <xdr:graphicFrame macro="">
      <xdr:nvGraphicFramePr>
        <xdr:cNvPr id="14" name="Wykres 95"/>
        <xdr:cNvGraphicFramePr/>
      </xdr:nvGraphicFramePr>
      <xdr:xfrm>
        <a:off x="1438275" y="4572000"/>
        <a:ext cx="4181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419100</xdr:colOff>
      <xdr:row>24</xdr:row>
      <xdr:rowOff>0</xdr:rowOff>
    </xdr:from>
    <xdr:to>
      <xdr:col>9</xdr:col>
      <xdr:colOff>285750</xdr:colOff>
      <xdr:row>24</xdr:row>
      <xdr:rowOff>0</xdr:rowOff>
    </xdr:to>
    <xdr:graphicFrame macro="">
      <xdr:nvGraphicFramePr>
        <xdr:cNvPr id="15" name="Wykres 98"/>
        <xdr:cNvGraphicFramePr/>
      </xdr:nvGraphicFramePr>
      <xdr:xfrm>
        <a:off x="2381250" y="4572000"/>
        <a:ext cx="4133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419100</xdr:colOff>
      <xdr:row>24</xdr:row>
      <xdr:rowOff>0</xdr:rowOff>
    </xdr:from>
    <xdr:to>
      <xdr:col>9</xdr:col>
      <xdr:colOff>285750</xdr:colOff>
      <xdr:row>24</xdr:row>
      <xdr:rowOff>0</xdr:rowOff>
    </xdr:to>
    <xdr:graphicFrame macro="">
      <xdr:nvGraphicFramePr>
        <xdr:cNvPr id="16" name="Wykres 99"/>
        <xdr:cNvGraphicFramePr/>
      </xdr:nvGraphicFramePr>
      <xdr:xfrm>
        <a:off x="2381250" y="4572000"/>
        <a:ext cx="4133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28575</xdr:colOff>
      <xdr:row>24</xdr:row>
      <xdr:rowOff>0</xdr:rowOff>
    </xdr:from>
    <xdr:to>
      <xdr:col>18</xdr:col>
      <xdr:colOff>409575</xdr:colOff>
      <xdr:row>24</xdr:row>
      <xdr:rowOff>0</xdr:rowOff>
    </xdr:to>
    <xdr:graphicFrame macro="">
      <xdr:nvGraphicFramePr>
        <xdr:cNvPr id="18" name="Wykres 105"/>
        <xdr:cNvGraphicFramePr/>
      </xdr:nvGraphicFramePr>
      <xdr:xfrm>
        <a:off x="6867525" y="4572000"/>
        <a:ext cx="5257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171450</xdr:colOff>
      <xdr:row>24</xdr:row>
      <xdr:rowOff>0</xdr:rowOff>
    </xdr:from>
    <xdr:to>
      <xdr:col>16</xdr:col>
      <xdr:colOff>552450</xdr:colOff>
      <xdr:row>24</xdr:row>
      <xdr:rowOff>0</xdr:rowOff>
    </xdr:to>
    <xdr:graphicFrame macro="">
      <xdr:nvGraphicFramePr>
        <xdr:cNvPr id="19" name="Wykres 106"/>
        <xdr:cNvGraphicFramePr/>
      </xdr:nvGraphicFramePr>
      <xdr:xfrm>
        <a:off x="5791200" y="4572000"/>
        <a:ext cx="52578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24</xdr:row>
      <xdr:rowOff>0</xdr:rowOff>
    </xdr:from>
    <xdr:to>
      <xdr:col>8</xdr:col>
      <xdr:colOff>47625</xdr:colOff>
      <xdr:row>24</xdr:row>
      <xdr:rowOff>0</xdr:rowOff>
    </xdr:to>
    <xdr:graphicFrame macro="">
      <xdr:nvGraphicFramePr>
        <xdr:cNvPr id="10" name="Wykres 10"/>
        <xdr:cNvGraphicFramePr/>
      </xdr:nvGraphicFramePr>
      <xdr:xfrm>
        <a:off x="523875" y="4572000"/>
        <a:ext cx="5143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609600</xdr:colOff>
      <xdr:row>24</xdr:row>
      <xdr:rowOff>0</xdr:rowOff>
    </xdr:from>
    <xdr:to>
      <xdr:col>8</xdr:col>
      <xdr:colOff>495300</xdr:colOff>
      <xdr:row>24</xdr:row>
      <xdr:rowOff>0</xdr:rowOff>
    </xdr:to>
    <xdr:graphicFrame macro="">
      <xdr:nvGraphicFramePr>
        <xdr:cNvPr id="17" name="Wykres 93"/>
        <xdr:cNvGraphicFramePr/>
      </xdr:nvGraphicFramePr>
      <xdr:xfrm>
        <a:off x="1962150" y="4572000"/>
        <a:ext cx="41529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1200150</xdr:colOff>
      <xdr:row>24</xdr:row>
      <xdr:rowOff>0</xdr:rowOff>
    </xdr:from>
    <xdr:to>
      <xdr:col>9</xdr:col>
      <xdr:colOff>571500</xdr:colOff>
      <xdr:row>24</xdr:row>
      <xdr:rowOff>0</xdr:rowOff>
    </xdr:to>
    <xdr:graphicFrame macro="">
      <xdr:nvGraphicFramePr>
        <xdr:cNvPr id="20" name="Wykres 94"/>
        <xdr:cNvGraphicFramePr/>
      </xdr:nvGraphicFramePr>
      <xdr:xfrm>
        <a:off x="1200150" y="4572000"/>
        <a:ext cx="56007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85725</xdr:colOff>
      <xdr:row>24</xdr:row>
      <xdr:rowOff>0</xdr:rowOff>
    </xdr:from>
    <xdr:to>
      <xdr:col>7</xdr:col>
      <xdr:colOff>609600</xdr:colOff>
      <xdr:row>24</xdr:row>
      <xdr:rowOff>0</xdr:rowOff>
    </xdr:to>
    <xdr:graphicFrame macro="">
      <xdr:nvGraphicFramePr>
        <xdr:cNvPr id="21" name="Wykres 95"/>
        <xdr:cNvGraphicFramePr/>
      </xdr:nvGraphicFramePr>
      <xdr:xfrm>
        <a:off x="1438275" y="4572000"/>
        <a:ext cx="41814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419100</xdr:colOff>
      <xdr:row>24</xdr:row>
      <xdr:rowOff>0</xdr:rowOff>
    </xdr:from>
    <xdr:to>
      <xdr:col>9</xdr:col>
      <xdr:colOff>285750</xdr:colOff>
      <xdr:row>24</xdr:row>
      <xdr:rowOff>0</xdr:rowOff>
    </xdr:to>
    <xdr:graphicFrame macro="">
      <xdr:nvGraphicFramePr>
        <xdr:cNvPr id="22" name="Wykres 98"/>
        <xdr:cNvGraphicFramePr/>
      </xdr:nvGraphicFramePr>
      <xdr:xfrm>
        <a:off x="2381250" y="4572000"/>
        <a:ext cx="41338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419100</xdr:colOff>
      <xdr:row>24</xdr:row>
      <xdr:rowOff>0</xdr:rowOff>
    </xdr:from>
    <xdr:to>
      <xdr:col>9</xdr:col>
      <xdr:colOff>285750</xdr:colOff>
      <xdr:row>24</xdr:row>
      <xdr:rowOff>0</xdr:rowOff>
    </xdr:to>
    <xdr:graphicFrame macro="">
      <xdr:nvGraphicFramePr>
        <xdr:cNvPr id="23" name="Wykres 99"/>
        <xdr:cNvGraphicFramePr/>
      </xdr:nvGraphicFramePr>
      <xdr:xfrm>
        <a:off x="2381250" y="4572000"/>
        <a:ext cx="41338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24</xdr:row>
      <xdr:rowOff>0</xdr:rowOff>
    </xdr:from>
    <xdr:to>
      <xdr:col>18</xdr:col>
      <xdr:colOff>409575</xdr:colOff>
      <xdr:row>24</xdr:row>
      <xdr:rowOff>0</xdr:rowOff>
    </xdr:to>
    <xdr:graphicFrame macro="">
      <xdr:nvGraphicFramePr>
        <xdr:cNvPr id="25" name="Wykres 105"/>
        <xdr:cNvGraphicFramePr/>
      </xdr:nvGraphicFramePr>
      <xdr:xfrm>
        <a:off x="6867525" y="4572000"/>
        <a:ext cx="52578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171450</xdr:colOff>
      <xdr:row>24</xdr:row>
      <xdr:rowOff>0</xdr:rowOff>
    </xdr:from>
    <xdr:to>
      <xdr:col>16</xdr:col>
      <xdr:colOff>552450</xdr:colOff>
      <xdr:row>24</xdr:row>
      <xdr:rowOff>0</xdr:rowOff>
    </xdr:to>
    <xdr:graphicFrame macro="">
      <xdr:nvGraphicFramePr>
        <xdr:cNvPr id="26" name="Wykres 106"/>
        <xdr:cNvGraphicFramePr/>
      </xdr:nvGraphicFramePr>
      <xdr:xfrm>
        <a:off x="5791200" y="4572000"/>
        <a:ext cx="52578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 topLeftCell="A1">
      <selection activeCell="D26" sqref="D26"/>
    </sheetView>
  </sheetViews>
  <sheetFormatPr defaultColWidth="9.140625" defaultRowHeight="15"/>
  <sheetData>
    <row r="1" ht="15">
      <c r="A1" s="30" t="s">
        <v>66</v>
      </c>
    </row>
    <row r="2" ht="15">
      <c r="A2" s="30" t="s">
        <v>67</v>
      </c>
    </row>
    <row r="3" ht="15">
      <c r="A3" s="30" t="s">
        <v>68</v>
      </c>
    </row>
    <row r="4" ht="15">
      <c r="A4" s="30" t="s">
        <v>52</v>
      </c>
    </row>
    <row r="5" ht="15">
      <c r="A5" s="30" t="s">
        <v>69</v>
      </c>
    </row>
    <row r="6" ht="15">
      <c r="A6" s="30" t="s">
        <v>53</v>
      </c>
    </row>
    <row r="7" ht="15">
      <c r="A7" s="30" t="s">
        <v>70</v>
      </c>
    </row>
    <row r="8" ht="15">
      <c r="A8" s="30" t="s">
        <v>54</v>
      </c>
    </row>
    <row r="9" ht="15">
      <c r="A9" s="30" t="s">
        <v>46</v>
      </c>
    </row>
    <row r="10" ht="15">
      <c r="A10" s="30" t="s">
        <v>71</v>
      </c>
    </row>
    <row r="11" ht="15">
      <c r="A11" s="30" t="s">
        <v>72</v>
      </c>
    </row>
  </sheetData>
  <hyperlinks>
    <hyperlink ref="A1" location="wyk.1!A1" display="Wyk. 1. Struktura ludności w wieku 15 lat i więcej według płci"/>
    <hyperlink ref="A2" location="wyk.2!A1" display="Wyk. 2. Zmiany "/>
    <hyperlink ref="A3" location="wyk.3!A1" display="Wyk. 3. Aktywność ekonomiczna ludności"/>
    <hyperlink ref="A4" location="wyk.4!A1" display="Wyk. 4. Współczynnik aktywności zawodowej według płci i miejsca zamieszkania"/>
    <hyperlink ref="A5" location="'wyk. 5'!A1" display="Wyk. 5. Struktura pracujących według wieku i wykształcenia"/>
    <hyperlink ref="A6" location="wyk.6!A1" display="Wyk. 6. Wskaźnik zatrudniania według płci i miejsca zamieszkania"/>
    <hyperlink ref="A7" location="wyk.7!A1" display="Wyk. 7. Struktura pracujących według statusu zatrudnienia"/>
    <hyperlink ref="A8" location="wyk.8!A1" display="Wyk. 8. Stopa bezrobocia według płci i miejsca zamieszkania"/>
    <hyperlink ref="A9" location="wyk.9!A1" display="Wyk. 9. Struktura bezrobotnych według wieku"/>
    <hyperlink ref="A10" location="'wyk. 10'!A1" display="Wyk. 10. Struktura bezrobotnych według okresu poszukiwania pracy"/>
    <hyperlink ref="A11" location="'wyk. 11'!A1" display="Wyk. 11. Struktura biernych zawodowo mężczyzn i kobiet według przyczyn bierności zawodowej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 topLeftCell="A1">
      <selection activeCell="D20" sqref="D20"/>
    </sheetView>
  </sheetViews>
  <sheetFormatPr defaultColWidth="8.8515625" defaultRowHeight="15"/>
  <cols>
    <col min="1" max="1" width="17.57421875" style="12" customWidth="1"/>
    <col min="2" max="16384" width="8.8515625" style="12" customWidth="1"/>
  </cols>
  <sheetData>
    <row r="1" spans="1:8" s="21" customFormat="1" ht="15">
      <c r="A1" s="21" t="s">
        <v>73</v>
      </c>
      <c r="H1" s="30" t="s">
        <v>60</v>
      </c>
    </row>
    <row r="2" s="21" customFormat="1" ht="15">
      <c r="H2" s="30"/>
    </row>
    <row r="3" spans="1:2" s="21" customFormat="1" ht="15">
      <c r="A3" s="21" t="s">
        <v>64</v>
      </c>
      <c r="B3" s="39" t="s">
        <v>43</v>
      </c>
    </row>
    <row r="4" spans="1:8" s="21" customFormat="1" ht="15">
      <c r="A4" s="21" t="s">
        <v>15</v>
      </c>
      <c r="B4" s="25">
        <v>21.6</v>
      </c>
      <c r="C4" s="26"/>
      <c r="H4" s="23"/>
    </row>
    <row r="5" spans="1:8" s="21" customFormat="1" ht="15">
      <c r="A5" s="21" t="s">
        <v>16</v>
      </c>
      <c r="B5" s="25">
        <v>29.9</v>
      </c>
      <c r="C5" s="26"/>
      <c r="H5" s="23"/>
    </row>
    <row r="6" spans="1:8" s="21" customFormat="1" ht="15">
      <c r="A6" s="21" t="s">
        <v>17</v>
      </c>
      <c r="B6" s="25">
        <v>15.5</v>
      </c>
      <c r="C6" s="26"/>
      <c r="H6" s="23"/>
    </row>
    <row r="7" spans="1:8" s="21" customFormat="1" ht="15">
      <c r="A7" s="21" t="s">
        <v>18</v>
      </c>
      <c r="B7" s="25">
        <v>20.6</v>
      </c>
      <c r="H7" s="23"/>
    </row>
    <row r="8" spans="1:8" s="21" customFormat="1" ht="15">
      <c r="A8" s="21" t="s">
        <v>19</v>
      </c>
      <c r="B8" s="25">
        <v>12.4</v>
      </c>
      <c r="C8" s="26"/>
      <c r="H8" s="23"/>
    </row>
    <row r="9" spans="2:3" s="21" customFormat="1" ht="15">
      <c r="B9" s="19"/>
      <c r="C9" s="26"/>
    </row>
    <row r="12" ht="15">
      <c r="B12" s="10"/>
    </row>
    <row r="13" spans="2:3" ht="15">
      <c r="B13" s="10"/>
      <c r="C13" s="14"/>
    </row>
    <row r="14" spans="2:3" ht="15">
      <c r="B14" s="10"/>
      <c r="C14" s="14"/>
    </row>
    <row r="15" spans="2:3" ht="15">
      <c r="B15" s="10"/>
      <c r="C15" s="14"/>
    </row>
    <row r="16" spans="2:3" ht="15">
      <c r="B16" s="10"/>
      <c r="C16" s="14"/>
    </row>
    <row r="17" ht="15">
      <c r="B17" s="16"/>
    </row>
    <row r="20" spans="2:3" ht="15">
      <c r="B20" s="10"/>
      <c r="C20" s="13"/>
    </row>
    <row r="21" spans="2:3" ht="15">
      <c r="B21" s="10"/>
      <c r="C21" s="13"/>
    </row>
    <row r="22" spans="2:3" ht="15">
      <c r="B22" s="10"/>
      <c r="C22" s="13"/>
    </row>
    <row r="23" spans="2:3" ht="15">
      <c r="B23" s="10"/>
      <c r="C23" s="13"/>
    </row>
    <row r="24" spans="2:3" ht="15">
      <c r="B24" s="10"/>
      <c r="C24" s="13"/>
    </row>
    <row r="25" ht="15">
      <c r="B25" s="16"/>
    </row>
    <row r="27" ht="15">
      <c r="B27" s="11"/>
    </row>
    <row r="28" ht="15">
      <c r="B28" s="11"/>
    </row>
    <row r="29" spans="2:3" ht="15">
      <c r="B29" s="13"/>
      <c r="C29" s="13"/>
    </row>
    <row r="30" spans="2:17" ht="15">
      <c r="B30" s="13"/>
      <c r="C30" s="13"/>
      <c r="N30" s="13"/>
      <c r="O30" s="13"/>
      <c r="P30" s="13"/>
      <c r="Q30" s="13"/>
    </row>
    <row r="31" spans="2:3" ht="15">
      <c r="B31" s="13"/>
      <c r="C31" s="13"/>
    </row>
    <row r="32" spans="2:3" ht="15">
      <c r="B32" s="13"/>
      <c r="C32" s="13"/>
    </row>
    <row r="33" ht="15">
      <c r="B33" s="16"/>
    </row>
    <row r="35" ht="15">
      <c r="B35" s="10"/>
    </row>
    <row r="36" ht="15">
      <c r="B36" s="10"/>
    </row>
    <row r="37" ht="15">
      <c r="B37" s="10"/>
    </row>
    <row r="38" ht="15">
      <c r="B38" s="13"/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 topLeftCell="A1">
      <selection activeCell="G19" sqref="G19"/>
    </sheetView>
  </sheetViews>
  <sheetFormatPr defaultColWidth="9.140625" defaultRowHeight="15"/>
  <sheetData>
    <row r="1" spans="1:10" ht="15">
      <c r="A1" s="2" t="s">
        <v>71</v>
      </c>
      <c r="J1" s="30" t="s">
        <v>60</v>
      </c>
    </row>
    <row r="2" spans="1:9" ht="15" hidden="1">
      <c r="A2" t="s">
        <v>42</v>
      </c>
      <c r="G2" s="2"/>
      <c r="H2" s="2"/>
      <c r="I2" s="2"/>
    </row>
    <row r="3" spans="1:12" ht="15" hidden="1">
      <c r="A3">
        <v>57</v>
      </c>
      <c r="B3">
        <v>20</v>
      </c>
      <c r="C3">
        <v>13</v>
      </c>
      <c r="D3">
        <v>16</v>
      </c>
      <c r="E3">
        <v>8</v>
      </c>
      <c r="F3" s="18">
        <f>SUM(B3:E3)</f>
        <v>57</v>
      </c>
      <c r="G3" s="15"/>
      <c r="H3" s="15"/>
      <c r="I3" s="15"/>
      <c r="J3" s="15"/>
      <c r="K3" s="15"/>
      <c r="L3" s="15"/>
    </row>
    <row r="4" spans="1:13" ht="15" hidden="1">
      <c r="A4">
        <v>41</v>
      </c>
      <c r="B4">
        <v>23</v>
      </c>
      <c r="C4">
        <v>5</v>
      </c>
      <c r="D4">
        <v>7</v>
      </c>
      <c r="E4">
        <v>6</v>
      </c>
      <c r="F4" s="18">
        <f>SUM(B4:E4)</f>
        <v>41</v>
      </c>
      <c r="G4" s="15">
        <f>B4/41*100</f>
        <v>56.09756097560976</v>
      </c>
      <c r="H4" s="15"/>
      <c r="I4" s="15"/>
      <c r="J4" s="15">
        <f aca="true" t="shared" si="0" ref="J4:L4">C4/41*100</f>
        <v>12.195121951219512</v>
      </c>
      <c r="K4" s="15">
        <f t="shared" si="0"/>
        <v>17.073170731707318</v>
      </c>
      <c r="L4" s="15">
        <f t="shared" si="0"/>
        <v>14.634146341463413</v>
      </c>
      <c r="M4" s="15"/>
    </row>
    <row r="6" spans="1:5" ht="15">
      <c r="A6" s="2"/>
      <c r="B6" s="48" t="s">
        <v>43</v>
      </c>
      <c r="C6" s="48"/>
      <c r="D6" s="48"/>
      <c r="E6" s="48"/>
    </row>
    <row r="7" spans="1:16" s="21" customFormat="1" ht="15">
      <c r="A7" s="21" t="s">
        <v>5</v>
      </c>
      <c r="B7" s="25">
        <v>35.1</v>
      </c>
      <c r="C7" s="25">
        <v>22.8</v>
      </c>
      <c r="D7" s="25">
        <v>28.1</v>
      </c>
      <c r="E7" s="25">
        <v>14</v>
      </c>
      <c r="F7" s="27"/>
      <c r="G7" s="28"/>
      <c r="H7" s="28"/>
      <c r="I7" s="28"/>
      <c r="M7" s="29"/>
      <c r="N7" s="29"/>
      <c r="O7" s="29"/>
      <c r="P7" s="29"/>
    </row>
    <row r="8" spans="1:16" s="21" customFormat="1" ht="15">
      <c r="A8" s="21" t="s">
        <v>6</v>
      </c>
      <c r="B8" s="25">
        <v>56.1</v>
      </c>
      <c r="C8" s="25">
        <v>12.2</v>
      </c>
      <c r="D8" s="25">
        <v>17.1</v>
      </c>
      <c r="E8" s="25">
        <v>14.6</v>
      </c>
      <c r="F8" s="27"/>
      <c r="M8" s="29"/>
      <c r="N8" s="29"/>
      <c r="O8" s="29"/>
      <c r="P8" s="29"/>
    </row>
    <row r="9" s="21" customFormat="1" ht="15"/>
  </sheetData>
  <mergeCells count="1">
    <mergeCell ref="B6:E6"/>
  </mergeCells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 topLeftCell="A1">
      <selection activeCell="J13" sqref="J13"/>
    </sheetView>
  </sheetViews>
  <sheetFormatPr defaultColWidth="9.140625" defaultRowHeight="15"/>
  <cols>
    <col min="1" max="1" width="11.7109375" style="0" customWidth="1"/>
    <col min="259" max="259" width="11.7109375" style="0" customWidth="1"/>
    <col min="515" max="515" width="11.7109375" style="0" customWidth="1"/>
    <col min="771" max="771" width="11.7109375" style="0" customWidth="1"/>
    <col min="1027" max="1027" width="11.7109375" style="0" customWidth="1"/>
    <col min="1283" max="1283" width="11.7109375" style="0" customWidth="1"/>
    <col min="1539" max="1539" width="11.7109375" style="0" customWidth="1"/>
    <col min="1795" max="1795" width="11.7109375" style="0" customWidth="1"/>
    <col min="2051" max="2051" width="11.7109375" style="0" customWidth="1"/>
    <col min="2307" max="2307" width="11.7109375" style="0" customWidth="1"/>
    <col min="2563" max="2563" width="11.7109375" style="0" customWidth="1"/>
    <col min="2819" max="2819" width="11.7109375" style="0" customWidth="1"/>
    <col min="3075" max="3075" width="11.7109375" style="0" customWidth="1"/>
    <col min="3331" max="3331" width="11.7109375" style="0" customWidth="1"/>
    <col min="3587" max="3587" width="11.7109375" style="0" customWidth="1"/>
    <col min="3843" max="3843" width="11.7109375" style="0" customWidth="1"/>
    <col min="4099" max="4099" width="11.7109375" style="0" customWidth="1"/>
    <col min="4355" max="4355" width="11.7109375" style="0" customWidth="1"/>
    <col min="4611" max="4611" width="11.7109375" style="0" customWidth="1"/>
    <col min="4867" max="4867" width="11.7109375" style="0" customWidth="1"/>
    <col min="5123" max="5123" width="11.7109375" style="0" customWidth="1"/>
    <col min="5379" max="5379" width="11.7109375" style="0" customWidth="1"/>
    <col min="5635" max="5635" width="11.7109375" style="0" customWidth="1"/>
    <col min="5891" max="5891" width="11.7109375" style="0" customWidth="1"/>
    <col min="6147" max="6147" width="11.7109375" style="0" customWidth="1"/>
    <col min="6403" max="6403" width="11.7109375" style="0" customWidth="1"/>
    <col min="6659" max="6659" width="11.7109375" style="0" customWidth="1"/>
    <col min="6915" max="6915" width="11.7109375" style="0" customWidth="1"/>
    <col min="7171" max="7171" width="11.7109375" style="0" customWidth="1"/>
    <col min="7427" max="7427" width="11.7109375" style="0" customWidth="1"/>
    <col min="7683" max="7683" width="11.7109375" style="0" customWidth="1"/>
    <col min="7939" max="7939" width="11.7109375" style="0" customWidth="1"/>
    <col min="8195" max="8195" width="11.7109375" style="0" customWidth="1"/>
    <col min="8451" max="8451" width="11.7109375" style="0" customWidth="1"/>
    <col min="8707" max="8707" width="11.7109375" style="0" customWidth="1"/>
    <col min="8963" max="8963" width="11.7109375" style="0" customWidth="1"/>
    <col min="9219" max="9219" width="11.7109375" style="0" customWidth="1"/>
    <col min="9475" max="9475" width="11.7109375" style="0" customWidth="1"/>
    <col min="9731" max="9731" width="11.7109375" style="0" customWidth="1"/>
    <col min="9987" max="9987" width="11.7109375" style="0" customWidth="1"/>
    <col min="10243" max="10243" width="11.7109375" style="0" customWidth="1"/>
    <col min="10499" max="10499" width="11.7109375" style="0" customWidth="1"/>
    <col min="10755" max="10755" width="11.7109375" style="0" customWidth="1"/>
    <col min="11011" max="11011" width="11.7109375" style="0" customWidth="1"/>
    <col min="11267" max="11267" width="11.7109375" style="0" customWidth="1"/>
    <col min="11523" max="11523" width="11.7109375" style="0" customWidth="1"/>
    <col min="11779" max="11779" width="11.7109375" style="0" customWidth="1"/>
    <col min="12035" max="12035" width="11.7109375" style="0" customWidth="1"/>
    <col min="12291" max="12291" width="11.7109375" style="0" customWidth="1"/>
    <col min="12547" max="12547" width="11.7109375" style="0" customWidth="1"/>
    <col min="12803" max="12803" width="11.7109375" style="0" customWidth="1"/>
    <col min="13059" max="13059" width="11.7109375" style="0" customWidth="1"/>
    <col min="13315" max="13315" width="11.7109375" style="0" customWidth="1"/>
    <col min="13571" max="13571" width="11.7109375" style="0" customWidth="1"/>
    <col min="13827" max="13827" width="11.7109375" style="0" customWidth="1"/>
    <col min="14083" max="14083" width="11.7109375" style="0" customWidth="1"/>
    <col min="14339" max="14339" width="11.7109375" style="0" customWidth="1"/>
    <col min="14595" max="14595" width="11.7109375" style="0" customWidth="1"/>
    <col min="14851" max="14851" width="11.7109375" style="0" customWidth="1"/>
    <col min="15107" max="15107" width="11.7109375" style="0" customWidth="1"/>
    <col min="15363" max="15363" width="11.7109375" style="0" customWidth="1"/>
    <col min="15619" max="15619" width="11.7109375" style="0" customWidth="1"/>
    <col min="15875" max="15875" width="11.7109375" style="0" customWidth="1"/>
    <col min="16131" max="16131" width="11.7109375" style="0" customWidth="1"/>
  </cols>
  <sheetData>
    <row r="1" spans="1:12" ht="15">
      <c r="A1" s="2" t="s">
        <v>72</v>
      </c>
      <c r="L1" s="30" t="s">
        <v>60</v>
      </c>
    </row>
    <row r="3" ht="15">
      <c r="B3" t="s">
        <v>81</v>
      </c>
    </row>
    <row r="4" spans="1:3" ht="15">
      <c r="A4" t="s">
        <v>55</v>
      </c>
      <c r="B4" s="4">
        <v>52.8</v>
      </c>
      <c r="C4" s="5"/>
    </row>
    <row r="5" spans="1:3" ht="15">
      <c r="A5" t="s">
        <v>22</v>
      </c>
      <c r="B5" s="4">
        <v>25.2</v>
      </c>
      <c r="C5" s="5"/>
    </row>
    <row r="6" spans="1:3" ht="15">
      <c r="A6" t="s">
        <v>56</v>
      </c>
      <c r="B6" s="4">
        <v>15.3</v>
      </c>
      <c r="C6" s="5"/>
    </row>
    <row r="7" spans="1:3" ht="15">
      <c r="A7" t="s">
        <v>57</v>
      </c>
      <c r="B7" s="4">
        <v>1.5</v>
      </c>
      <c r="C7" s="5"/>
    </row>
    <row r="8" spans="1:3" ht="15">
      <c r="A8" t="s">
        <v>58</v>
      </c>
      <c r="B8" s="4">
        <v>2.8</v>
      </c>
      <c r="C8" s="5"/>
    </row>
    <row r="9" spans="1:3" ht="15">
      <c r="A9" t="s">
        <v>59</v>
      </c>
      <c r="B9" s="4">
        <v>2.5</v>
      </c>
      <c r="C9" s="5"/>
    </row>
    <row r="10" spans="2:21" ht="15">
      <c r="B10" s="4"/>
      <c r="C10" s="5"/>
      <c r="Q10" s="4"/>
      <c r="R10" s="4"/>
      <c r="S10" s="4"/>
      <c r="T10" s="4"/>
      <c r="U10" s="4"/>
    </row>
    <row r="12" ht="15">
      <c r="B12" t="s">
        <v>82</v>
      </c>
    </row>
    <row r="13" spans="1:3" ht="15">
      <c r="A13" t="s">
        <v>55</v>
      </c>
      <c r="B13" s="4">
        <v>60.2</v>
      </c>
      <c r="C13" s="7"/>
    </row>
    <row r="14" spans="1:3" ht="15">
      <c r="A14" t="s">
        <v>22</v>
      </c>
      <c r="B14" s="4">
        <v>15.2</v>
      </c>
      <c r="C14" s="6"/>
    </row>
    <row r="15" spans="1:3" ht="15">
      <c r="A15" t="s">
        <v>56</v>
      </c>
      <c r="B15" s="4">
        <v>6.4</v>
      </c>
      <c r="C15" s="7"/>
    </row>
    <row r="16" spans="1:3" ht="15">
      <c r="A16" t="s">
        <v>57</v>
      </c>
      <c r="B16" s="4">
        <v>1.2</v>
      </c>
      <c r="C16" s="7"/>
    </row>
    <row r="17" spans="1:3" ht="15">
      <c r="A17" t="s">
        <v>58</v>
      </c>
      <c r="B17" s="4">
        <v>5.9</v>
      </c>
      <c r="C17" s="6"/>
    </row>
    <row r="18" spans="1:3" ht="15">
      <c r="A18" t="s">
        <v>59</v>
      </c>
      <c r="B18" s="4">
        <v>11.1</v>
      </c>
      <c r="C18" s="6"/>
    </row>
    <row r="19" spans="2:3" ht="15">
      <c r="B19" s="4"/>
      <c r="C19" s="6"/>
    </row>
    <row r="21" spans="1:3" ht="15">
      <c r="A21" t="s">
        <v>40</v>
      </c>
      <c r="B21" t="s">
        <v>41</v>
      </c>
      <c r="C21" t="s">
        <v>63</v>
      </c>
    </row>
    <row r="22" spans="1:3" ht="15">
      <c r="A22">
        <v>76.5</v>
      </c>
      <c r="B22">
        <v>19.8</v>
      </c>
      <c r="C22">
        <v>3.7</v>
      </c>
    </row>
    <row r="24" spans="1:2" ht="15">
      <c r="A24" t="s">
        <v>23</v>
      </c>
      <c r="B24">
        <v>15</v>
      </c>
    </row>
    <row r="25" spans="1:2" ht="15">
      <c r="A25" t="s">
        <v>24</v>
      </c>
      <c r="B25">
        <v>12.8</v>
      </c>
    </row>
    <row r="26" spans="1:2" ht="15">
      <c r="A26" t="s">
        <v>25</v>
      </c>
      <c r="B26">
        <v>12</v>
      </c>
    </row>
    <row r="27" spans="1:2" ht="15">
      <c r="A27" t="s">
        <v>26</v>
      </c>
      <c r="B27">
        <v>11.9</v>
      </c>
    </row>
    <row r="28" spans="1:2" ht="15">
      <c r="A28" t="s">
        <v>27</v>
      </c>
      <c r="B28">
        <v>11.6</v>
      </c>
    </row>
    <row r="29" spans="1:2" ht="15">
      <c r="A29" t="s">
        <v>28</v>
      </c>
      <c r="B29">
        <v>11</v>
      </c>
    </row>
    <row r="30" spans="1:2" ht="15">
      <c r="A30" t="s">
        <v>29</v>
      </c>
      <c r="B30">
        <v>10.2</v>
      </c>
    </row>
    <row r="31" spans="1:2" ht="15">
      <c r="A31" t="s">
        <v>30</v>
      </c>
      <c r="B31">
        <v>10.2</v>
      </c>
    </row>
    <row r="32" spans="1:2" ht="15">
      <c r="A32" t="s">
        <v>31</v>
      </c>
      <c r="B32">
        <v>10.1</v>
      </c>
    </row>
    <row r="33" spans="1:2" ht="15">
      <c r="A33" t="s">
        <v>32</v>
      </c>
      <c r="B33">
        <v>10.1</v>
      </c>
    </row>
    <row r="34" spans="1:2" ht="15">
      <c r="A34" t="s">
        <v>33</v>
      </c>
      <c r="B34">
        <v>9.9</v>
      </c>
    </row>
    <row r="35" spans="1:2" ht="15">
      <c r="A35" t="s">
        <v>34</v>
      </c>
      <c r="B35">
        <v>9.8</v>
      </c>
    </row>
    <row r="36" spans="1:2" ht="15">
      <c r="A36" t="s">
        <v>35</v>
      </c>
      <c r="B36">
        <v>9.7</v>
      </c>
    </row>
    <row r="37" spans="1:2" ht="15">
      <c r="A37" t="s">
        <v>36</v>
      </c>
      <c r="B37">
        <v>8.8</v>
      </c>
    </row>
    <row r="38" spans="1:2" ht="15">
      <c r="A38" t="s">
        <v>37</v>
      </c>
      <c r="B38">
        <v>8.2</v>
      </c>
    </row>
    <row r="39" spans="1:2" ht="15">
      <c r="A39" t="s">
        <v>38</v>
      </c>
      <c r="B39">
        <v>7.6</v>
      </c>
    </row>
    <row r="40" spans="1:2" ht="15">
      <c r="A40" t="s">
        <v>39</v>
      </c>
      <c r="B40">
        <v>10</v>
      </c>
    </row>
  </sheetData>
  <hyperlinks>
    <hyperlink ref="L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1">
      <selection activeCell="I27" sqref="I27"/>
    </sheetView>
  </sheetViews>
  <sheetFormatPr defaultColWidth="9.140625" defaultRowHeight="15"/>
  <sheetData>
    <row r="1" spans="1:9" ht="15">
      <c r="A1" s="2" t="s">
        <v>74</v>
      </c>
      <c r="I1" s="30" t="s">
        <v>60</v>
      </c>
    </row>
    <row r="2" spans="1:5" ht="15">
      <c r="A2" s="2"/>
      <c r="B2" s="4"/>
      <c r="C2" s="42" t="s">
        <v>43</v>
      </c>
      <c r="D2" s="42"/>
      <c r="E2" s="42"/>
    </row>
    <row r="3" spans="1:5" ht="15">
      <c r="A3" s="2" t="s">
        <v>5</v>
      </c>
      <c r="B3" s="3"/>
      <c r="C3" s="19">
        <v>65.4</v>
      </c>
      <c r="D3" s="19">
        <v>2.8</v>
      </c>
      <c r="E3" s="19">
        <v>31.8</v>
      </c>
    </row>
    <row r="4" spans="1:5" ht="15">
      <c r="A4" s="2" t="s">
        <v>6</v>
      </c>
      <c r="B4" s="3"/>
      <c r="C4" s="19">
        <v>51.5</v>
      </c>
      <c r="D4" s="19">
        <v>1.8</v>
      </c>
      <c r="E4" s="19">
        <v>46.7</v>
      </c>
    </row>
  </sheetData>
  <mergeCells count="1">
    <mergeCell ref="C2:E2"/>
  </mergeCells>
  <hyperlinks>
    <hyperlink ref="I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 topLeftCell="A1">
      <selection activeCell="C16" sqref="C16"/>
    </sheetView>
  </sheetViews>
  <sheetFormatPr defaultColWidth="9.140625" defaultRowHeight="15"/>
  <cols>
    <col min="1" max="1" width="20.28125" style="0" customWidth="1"/>
    <col min="257" max="257" width="20.28125" style="0" customWidth="1"/>
    <col min="513" max="513" width="20.28125" style="0" customWidth="1"/>
    <col min="769" max="769" width="20.28125" style="0" customWidth="1"/>
    <col min="1025" max="1025" width="20.28125" style="0" customWidth="1"/>
    <col min="1281" max="1281" width="20.28125" style="0" customWidth="1"/>
    <col min="1537" max="1537" width="20.28125" style="0" customWidth="1"/>
    <col min="1793" max="1793" width="20.28125" style="0" customWidth="1"/>
    <col min="2049" max="2049" width="20.28125" style="0" customWidth="1"/>
    <col min="2305" max="2305" width="20.28125" style="0" customWidth="1"/>
    <col min="2561" max="2561" width="20.28125" style="0" customWidth="1"/>
    <col min="2817" max="2817" width="20.28125" style="0" customWidth="1"/>
    <col min="3073" max="3073" width="20.28125" style="0" customWidth="1"/>
    <col min="3329" max="3329" width="20.28125" style="0" customWidth="1"/>
    <col min="3585" max="3585" width="20.28125" style="0" customWidth="1"/>
    <col min="3841" max="3841" width="20.28125" style="0" customWidth="1"/>
    <col min="4097" max="4097" width="20.28125" style="0" customWidth="1"/>
    <col min="4353" max="4353" width="20.28125" style="0" customWidth="1"/>
    <col min="4609" max="4609" width="20.28125" style="0" customWidth="1"/>
    <col min="4865" max="4865" width="20.28125" style="0" customWidth="1"/>
    <col min="5121" max="5121" width="20.28125" style="0" customWidth="1"/>
    <col min="5377" max="5377" width="20.28125" style="0" customWidth="1"/>
    <col min="5633" max="5633" width="20.28125" style="0" customWidth="1"/>
    <col min="5889" max="5889" width="20.28125" style="0" customWidth="1"/>
    <col min="6145" max="6145" width="20.28125" style="0" customWidth="1"/>
    <col min="6401" max="6401" width="20.28125" style="0" customWidth="1"/>
    <col min="6657" max="6657" width="20.28125" style="0" customWidth="1"/>
    <col min="6913" max="6913" width="20.28125" style="0" customWidth="1"/>
    <col min="7169" max="7169" width="20.28125" style="0" customWidth="1"/>
    <col min="7425" max="7425" width="20.28125" style="0" customWidth="1"/>
    <col min="7681" max="7681" width="20.28125" style="0" customWidth="1"/>
    <col min="7937" max="7937" width="20.28125" style="0" customWidth="1"/>
    <col min="8193" max="8193" width="20.28125" style="0" customWidth="1"/>
    <col min="8449" max="8449" width="20.28125" style="0" customWidth="1"/>
    <col min="8705" max="8705" width="20.28125" style="0" customWidth="1"/>
    <col min="8961" max="8961" width="20.28125" style="0" customWidth="1"/>
    <col min="9217" max="9217" width="20.28125" style="0" customWidth="1"/>
    <col min="9473" max="9473" width="20.28125" style="0" customWidth="1"/>
    <col min="9729" max="9729" width="20.28125" style="0" customWidth="1"/>
    <col min="9985" max="9985" width="20.28125" style="0" customWidth="1"/>
    <col min="10241" max="10241" width="20.28125" style="0" customWidth="1"/>
    <col min="10497" max="10497" width="20.28125" style="0" customWidth="1"/>
    <col min="10753" max="10753" width="20.28125" style="0" customWidth="1"/>
    <col min="11009" max="11009" width="20.28125" style="0" customWidth="1"/>
    <col min="11265" max="11265" width="20.28125" style="0" customWidth="1"/>
    <col min="11521" max="11521" width="20.28125" style="0" customWidth="1"/>
    <col min="11777" max="11777" width="20.28125" style="0" customWidth="1"/>
    <col min="12033" max="12033" width="20.28125" style="0" customWidth="1"/>
    <col min="12289" max="12289" width="20.28125" style="0" customWidth="1"/>
    <col min="12545" max="12545" width="20.28125" style="0" customWidth="1"/>
    <col min="12801" max="12801" width="20.28125" style="0" customWidth="1"/>
    <col min="13057" max="13057" width="20.28125" style="0" customWidth="1"/>
    <col min="13313" max="13313" width="20.28125" style="0" customWidth="1"/>
    <col min="13569" max="13569" width="20.28125" style="0" customWidth="1"/>
    <col min="13825" max="13825" width="20.28125" style="0" customWidth="1"/>
    <col min="14081" max="14081" width="20.28125" style="0" customWidth="1"/>
    <col min="14337" max="14337" width="20.28125" style="0" customWidth="1"/>
    <col min="14593" max="14593" width="20.28125" style="0" customWidth="1"/>
    <col min="14849" max="14849" width="20.28125" style="0" customWidth="1"/>
    <col min="15105" max="15105" width="20.28125" style="0" customWidth="1"/>
    <col min="15361" max="15361" width="20.28125" style="0" customWidth="1"/>
    <col min="15617" max="15617" width="20.28125" style="0" customWidth="1"/>
    <col min="15873" max="15873" width="20.28125" style="0" customWidth="1"/>
    <col min="16129" max="16129" width="20.28125" style="0" customWidth="1"/>
  </cols>
  <sheetData>
    <row r="1" spans="1:8" ht="15">
      <c r="A1" s="2" t="s">
        <v>84</v>
      </c>
      <c r="H1" s="30" t="s">
        <v>60</v>
      </c>
    </row>
    <row r="2" spans="2:5" ht="15">
      <c r="B2" t="s">
        <v>45</v>
      </c>
      <c r="C2" t="s">
        <v>65</v>
      </c>
      <c r="D2" t="s">
        <v>20</v>
      </c>
      <c r="E2" t="s">
        <v>21</v>
      </c>
    </row>
    <row r="3" spans="1:5" ht="15">
      <c r="A3" s="38" t="s">
        <v>43</v>
      </c>
      <c r="B3">
        <v>-0.4</v>
      </c>
      <c r="C3">
        <v>-0.4</v>
      </c>
      <c r="D3" s="4">
        <v>-1</v>
      </c>
      <c r="E3">
        <v>0.7</v>
      </c>
    </row>
    <row r="5" ht="15">
      <c r="D5" s="4"/>
    </row>
    <row r="24" spans="2:5" ht="15">
      <c r="B24" s="4"/>
      <c r="C24" s="4"/>
      <c r="D24" s="4"/>
      <c r="E24" s="4"/>
    </row>
  </sheetData>
  <hyperlinks>
    <hyperlink ref="H1" location="'Spis wykresów'!A1" display="Powrót do spisu wykresów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 topLeftCell="A1">
      <selection activeCell="F19" sqref="F19"/>
    </sheetView>
  </sheetViews>
  <sheetFormatPr defaultColWidth="9.140625" defaultRowHeight="15"/>
  <cols>
    <col min="1" max="1" width="12.57421875" style="0" customWidth="1"/>
    <col min="2" max="2" width="14.8515625" style="0" customWidth="1"/>
    <col min="4" max="4" width="9.8515625" style="0" bestFit="1" customWidth="1"/>
  </cols>
  <sheetData>
    <row r="1" spans="1:7" ht="15">
      <c r="A1" s="2" t="s">
        <v>68</v>
      </c>
      <c r="G1" s="30" t="s">
        <v>60</v>
      </c>
    </row>
    <row r="2" spans="2:5" ht="15">
      <c r="B2" s="40" t="s">
        <v>13</v>
      </c>
      <c r="C2" s="40" t="s">
        <v>83</v>
      </c>
      <c r="D2" s="40" t="s">
        <v>20</v>
      </c>
      <c r="E2" s="41" t="s">
        <v>21</v>
      </c>
    </row>
    <row r="3" spans="1:5" ht="15">
      <c r="A3" t="s">
        <v>5</v>
      </c>
      <c r="B3">
        <v>1397</v>
      </c>
      <c r="C3">
        <v>1340</v>
      </c>
      <c r="D3">
        <v>57</v>
      </c>
      <c r="E3">
        <v>652</v>
      </c>
    </row>
    <row r="4" spans="1:5" ht="15">
      <c r="A4" t="s">
        <v>6</v>
      </c>
      <c r="B4">
        <v>1223</v>
      </c>
      <c r="C4">
        <v>1183</v>
      </c>
      <c r="D4">
        <v>41</v>
      </c>
      <c r="E4">
        <v>1073</v>
      </c>
    </row>
    <row r="7" spans="2:4" ht="15">
      <c r="B7" s="38"/>
      <c r="C7" s="40" t="s">
        <v>5</v>
      </c>
      <c r="D7" s="40" t="s">
        <v>6</v>
      </c>
    </row>
    <row r="8" spans="1:4" ht="15">
      <c r="A8" t="s">
        <v>75</v>
      </c>
      <c r="C8">
        <v>68.2</v>
      </c>
      <c r="D8">
        <v>53.2</v>
      </c>
    </row>
    <row r="9" spans="1:4" ht="15">
      <c r="A9" t="s">
        <v>76</v>
      </c>
      <c r="C9">
        <v>65.4</v>
      </c>
      <c r="D9">
        <v>51.5</v>
      </c>
    </row>
    <row r="10" spans="1:4" ht="15">
      <c r="A10" t="s">
        <v>77</v>
      </c>
      <c r="C10">
        <v>4.1</v>
      </c>
      <c r="D10">
        <v>3.4</v>
      </c>
    </row>
  </sheetData>
  <hyperlinks>
    <hyperlink ref="G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 topLeftCell="A2">
      <selection activeCell="F22" sqref="F22"/>
    </sheetView>
  </sheetViews>
  <sheetFormatPr defaultColWidth="9.140625" defaultRowHeight="15"/>
  <sheetData>
    <row r="1" ht="14.45" customHeight="1" hidden="1">
      <c r="A1" t="s">
        <v>4</v>
      </c>
    </row>
    <row r="2" spans="1:11" ht="15">
      <c r="A2" s="2" t="s">
        <v>78</v>
      </c>
      <c r="K2" s="30" t="s">
        <v>60</v>
      </c>
    </row>
    <row r="3" ht="15">
      <c r="A3" s="2"/>
    </row>
    <row r="4" spans="2:21" ht="15">
      <c r="B4" s="45">
        <v>2014</v>
      </c>
      <c r="C4" s="45"/>
      <c r="D4" s="45"/>
      <c r="E4" s="46"/>
      <c r="F4" s="46">
        <v>2015</v>
      </c>
      <c r="G4" s="43"/>
      <c r="H4" s="43"/>
      <c r="I4" s="43"/>
      <c r="J4" s="43">
        <v>2016</v>
      </c>
      <c r="K4" s="43"/>
      <c r="L4" s="43"/>
      <c r="M4" s="43"/>
      <c r="N4" s="43">
        <v>2017</v>
      </c>
      <c r="O4" s="43"/>
      <c r="P4" s="43"/>
      <c r="Q4" s="43"/>
      <c r="R4" s="43">
        <v>2018</v>
      </c>
      <c r="S4" s="43"/>
      <c r="T4" s="43"/>
      <c r="U4" s="44"/>
    </row>
    <row r="5" spans="1:21" ht="15">
      <c r="A5" s="2"/>
      <c r="B5" s="34" t="s">
        <v>0</v>
      </c>
      <c r="C5" s="35" t="s">
        <v>1</v>
      </c>
      <c r="D5" s="35" t="s">
        <v>2</v>
      </c>
      <c r="E5" s="35" t="s">
        <v>3</v>
      </c>
      <c r="F5" s="36" t="s">
        <v>0</v>
      </c>
      <c r="G5" s="36" t="s">
        <v>1</v>
      </c>
      <c r="H5" s="36" t="s">
        <v>2</v>
      </c>
      <c r="I5" s="36" t="s">
        <v>3</v>
      </c>
      <c r="J5" s="36" t="s">
        <v>0</v>
      </c>
      <c r="K5" s="36" t="s">
        <v>1</v>
      </c>
      <c r="L5" s="36" t="s">
        <v>2</v>
      </c>
      <c r="M5" s="36" t="s">
        <v>3</v>
      </c>
      <c r="N5" s="36" t="s">
        <v>0</v>
      </c>
      <c r="O5" s="36" t="s">
        <v>10</v>
      </c>
      <c r="P5" s="36" t="s">
        <v>11</v>
      </c>
      <c r="Q5" s="36" t="s">
        <v>12</v>
      </c>
      <c r="R5" s="36" t="s">
        <v>44</v>
      </c>
      <c r="S5" s="36" t="s">
        <v>10</v>
      </c>
      <c r="T5" s="36" t="s">
        <v>11</v>
      </c>
      <c r="U5" s="35" t="s">
        <v>12</v>
      </c>
    </row>
    <row r="6" spans="1:21" ht="15">
      <c r="A6" s="2" t="s">
        <v>5</v>
      </c>
      <c r="B6" s="1">
        <v>69.1</v>
      </c>
      <c r="C6" s="1">
        <v>69.6</v>
      </c>
      <c r="D6" s="1">
        <v>69.9</v>
      </c>
      <c r="E6" s="1">
        <v>69.8</v>
      </c>
      <c r="F6" s="1">
        <v>69.1</v>
      </c>
      <c r="G6" s="1">
        <v>68.1</v>
      </c>
      <c r="H6" s="1">
        <v>70</v>
      </c>
      <c r="I6" s="1">
        <v>69.8</v>
      </c>
      <c r="J6" s="1">
        <v>67.4</v>
      </c>
      <c r="K6" s="1">
        <v>67.8</v>
      </c>
      <c r="L6" s="1">
        <v>67.9</v>
      </c>
      <c r="M6" s="1">
        <v>67.7</v>
      </c>
      <c r="N6" s="1">
        <v>67.7</v>
      </c>
      <c r="O6" s="1">
        <v>68.9</v>
      </c>
      <c r="P6" s="1">
        <v>69.2</v>
      </c>
      <c r="Q6" s="1">
        <v>68</v>
      </c>
      <c r="R6" s="1">
        <v>68.3</v>
      </c>
      <c r="S6" s="1">
        <v>68.8</v>
      </c>
      <c r="T6" s="1">
        <v>69.1</v>
      </c>
      <c r="U6" s="1">
        <v>68.2</v>
      </c>
    </row>
    <row r="7" spans="1:21" ht="15">
      <c r="A7" s="2" t="s">
        <v>6</v>
      </c>
      <c r="B7" s="1">
        <v>53.2</v>
      </c>
      <c r="C7" s="1">
        <v>54</v>
      </c>
      <c r="D7" s="1">
        <v>55.1</v>
      </c>
      <c r="E7" s="1">
        <v>54.5</v>
      </c>
      <c r="F7" s="1">
        <v>53.8</v>
      </c>
      <c r="G7" s="1">
        <v>53.2</v>
      </c>
      <c r="H7" s="1">
        <v>53.2</v>
      </c>
      <c r="I7" s="1">
        <v>55</v>
      </c>
      <c r="J7" s="1">
        <v>52.2</v>
      </c>
      <c r="K7" s="1">
        <v>53.1</v>
      </c>
      <c r="L7" s="1">
        <v>53.4</v>
      </c>
      <c r="M7" s="1">
        <v>52.9</v>
      </c>
      <c r="N7" s="1">
        <v>52.7</v>
      </c>
      <c r="O7" s="1">
        <v>53.5</v>
      </c>
      <c r="P7" s="1">
        <v>52.7</v>
      </c>
      <c r="Q7" s="1">
        <v>52</v>
      </c>
      <c r="R7" s="1">
        <v>52.9</v>
      </c>
      <c r="S7" s="1">
        <v>53.1</v>
      </c>
      <c r="T7" s="1">
        <v>52.9</v>
      </c>
      <c r="U7" s="1">
        <v>53.2</v>
      </c>
    </row>
    <row r="10" spans="2:21" ht="15">
      <c r="B10" s="45">
        <v>2014</v>
      </c>
      <c r="C10" s="45"/>
      <c r="D10" s="45"/>
      <c r="E10" s="46"/>
      <c r="F10" s="46">
        <v>2015</v>
      </c>
      <c r="G10" s="43"/>
      <c r="H10" s="43"/>
      <c r="I10" s="43"/>
      <c r="J10" s="43">
        <v>2016</v>
      </c>
      <c r="K10" s="43"/>
      <c r="L10" s="43"/>
      <c r="M10" s="43"/>
      <c r="N10" s="43">
        <v>2017</v>
      </c>
      <c r="O10" s="43"/>
      <c r="P10" s="43"/>
      <c r="Q10" s="43"/>
      <c r="R10" s="43">
        <v>2018</v>
      </c>
      <c r="S10" s="43"/>
      <c r="T10" s="43"/>
      <c r="U10" s="44"/>
    </row>
    <row r="11" spans="1:21" ht="15">
      <c r="A11" s="2"/>
      <c r="B11" s="34" t="s">
        <v>0</v>
      </c>
      <c r="C11" s="35" t="s">
        <v>1</v>
      </c>
      <c r="D11" s="35" t="s">
        <v>2</v>
      </c>
      <c r="E11" s="35" t="s">
        <v>3</v>
      </c>
      <c r="F11" s="36" t="s">
        <v>0</v>
      </c>
      <c r="G11" s="36" t="s">
        <v>1</v>
      </c>
      <c r="H11" s="36" t="s">
        <v>2</v>
      </c>
      <c r="I11" s="36" t="s">
        <v>3</v>
      </c>
      <c r="J11" s="36" t="s">
        <v>0</v>
      </c>
      <c r="K11" s="36" t="s">
        <v>1</v>
      </c>
      <c r="L11" s="36" t="s">
        <v>2</v>
      </c>
      <c r="M11" s="36" t="s">
        <v>3</v>
      </c>
      <c r="N11" s="36" t="s">
        <v>0</v>
      </c>
      <c r="O11" s="36" t="s">
        <v>10</v>
      </c>
      <c r="P11" s="36" t="s">
        <v>11</v>
      </c>
      <c r="Q11" s="36" t="s">
        <v>12</v>
      </c>
      <c r="R11" s="36" t="s">
        <v>44</v>
      </c>
      <c r="S11" s="36" t="s">
        <v>10</v>
      </c>
      <c r="T11" s="36" t="s">
        <v>11</v>
      </c>
      <c r="U11" s="35" t="s">
        <v>12</v>
      </c>
    </row>
    <row r="12" spans="1:21" ht="15">
      <c r="A12" t="s">
        <v>7</v>
      </c>
      <c r="B12" s="1">
        <v>61.9</v>
      </c>
      <c r="C12" s="1">
        <v>63.5</v>
      </c>
      <c r="D12" s="1">
        <v>63.6</v>
      </c>
      <c r="E12" s="1">
        <v>62.6</v>
      </c>
      <c r="F12" s="1">
        <v>62.4</v>
      </c>
      <c r="G12" s="1">
        <v>62.5</v>
      </c>
      <c r="H12" s="1">
        <v>62.7</v>
      </c>
      <c r="I12" s="1">
        <v>63.7</v>
      </c>
      <c r="J12" s="1">
        <v>60.5</v>
      </c>
      <c r="K12" s="1">
        <v>61</v>
      </c>
      <c r="L12" s="1">
        <v>61.1</v>
      </c>
      <c r="M12" s="1">
        <v>60.4</v>
      </c>
      <c r="N12" s="1">
        <v>60.4</v>
      </c>
      <c r="O12" s="1">
        <v>61.8</v>
      </c>
      <c r="P12" s="1">
        <v>61.8</v>
      </c>
      <c r="Q12" s="1">
        <v>59.7</v>
      </c>
      <c r="R12" s="1">
        <v>61</v>
      </c>
      <c r="S12" s="1">
        <v>61.7</v>
      </c>
      <c r="T12" s="1">
        <v>62.1</v>
      </c>
      <c r="U12" s="1">
        <v>61.9</v>
      </c>
    </row>
    <row r="13" spans="1:21" ht="15">
      <c r="A13" t="s">
        <v>8</v>
      </c>
      <c r="B13" s="1">
        <v>58.6</v>
      </c>
      <c r="C13" s="1">
        <v>58</v>
      </c>
      <c r="D13" s="1">
        <v>59.4</v>
      </c>
      <c r="E13" s="1">
        <v>60.2</v>
      </c>
      <c r="F13" s="1">
        <v>58.7</v>
      </c>
      <c r="G13" s="1">
        <v>56.8</v>
      </c>
      <c r="H13" s="1">
        <v>58.6</v>
      </c>
      <c r="I13" s="1">
        <v>58.9</v>
      </c>
      <c r="J13" s="1">
        <v>57.5</v>
      </c>
      <c r="K13" s="1">
        <v>58.2</v>
      </c>
      <c r="L13" s="1">
        <v>58.7</v>
      </c>
      <c r="M13" s="1">
        <v>59.1</v>
      </c>
      <c r="N13" s="1">
        <v>58.7</v>
      </c>
      <c r="O13" s="1">
        <v>58.9</v>
      </c>
      <c r="P13" s="1">
        <v>58.2</v>
      </c>
      <c r="Q13" s="1">
        <v>59.2</v>
      </c>
      <c r="R13" s="1">
        <v>58.6</v>
      </c>
      <c r="S13" s="1">
        <v>58.5</v>
      </c>
      <c r="T13" s="1">
        <v>57.9</v>
      </c>
      <c r="U13" s="1">
        <v>57.3</v>
      </c>
    </row>
  </sheetData>
  <mergeCells count="10">
    <mergeCell ref="N4:Q4"/>
    <mergeCell ref="R4:U4"/>
    <mergeCell ref="R10:U10"/>
    <mergeCell ref="N10:Q10"/>
    <mergeCell ref="B4:E4"/>
    <mergeCell ref="F4:I4"/>
    <mergeCell ref="J4:M4"/>
    <mergeCell ref="B10:E10"/>
    <mergeCell ref="F10:I10"/>
    <mergeCell ref="J10:M10"/>
  </mergeCells>
  <hyperlinks>
    <hyperlink ref="K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D21" sqref="D21"/>
    </sheetView>
  </sheetViews>
  <sheetFormatPr defaultColWidth="8.8515625" defaultRowHeight="15"/>
  <cols>
    <col min="1" max="1" width="22.7109375" style="21" customWidth="1"/>
    <col min="2" max="2" width="8.8515625" style="21" customWidth="1"/>
    <col min="3" max="3" width="8.8515625" style="20" customWidth="1"/>
    <col min="4" max="16384" width="8.8515625" style="12" customWidth="1"/>
  </cols>
  <sheetData>
    <row r="1" spans="1:3" s="22" customFormat="1" ht="15">
      <c r="A1" s="21" t="s">
        <v>69</v>
      </c>
      <c r="B1" s="21"/>
      <c r="C1" s="21"/>
    </row>
    <row r="2" ht="15">
      <c r="H2" s="30" t="s">
        <v>60</v>
      </c>
    </row>
    <row r="3" spans="1:2" ht="15">
      <c r="A3" s="21" t="s">
        <v>14</v>
      </c>
      <c r="B3" s="39" t="s">
        <v>43</v>
      </c>
    </row>
    <row r="4" spans="1:11" ht="15">
      <c r="A4" s="21" t="s">
        <v>15</v>
      </c>
      <c r="B4" s="25">
        <v>5.2</v>
      </c>
      <c r="C4" s="24"/>
      <c r="K4" s="13"/>
    </row>
    <row r="5" spans="1:11" ht="15">
      <c r="A5" s="21" t="s">
        <v>16</v>
      </c>
      <c r="B5" s="25">
        <v>24.2</v>
      </c>
      <c r="C5" s="24"/>
      <c r="K5" s="13"/>
    </row>
    <row r="6" spans="1:11" ht="15">
      <c r="A6" s="21" t="s">
        <v>17</v>
      </c>
      <c r="B6" s="25">
        <v>30.9</v>
      </c>
      <c r="C6" s="24"/>
      <c r="K6" s="13"/>
    </row>
    <row r="7" spans="1:11" ht="15">
      <c r="A7" s="21" t="s">
        <v>18</v>
      </c>
      <c r="B7" s="25">
        <v>21.1</v>
      </c>
      <c r="C7" s="24"/>
      <c r="K7" s="13"/>
    </row>
    <row r="8" spans="1:11" ht="15">
      <c r="A8" s="21" t="s">
        <v>19</v>
      </c>
      <c r="B8" s="25">
        <v>18.7</v>
      </c>
      <c r="C8" s="24"/>
      <c r="K8" s="13"/>
    </row>
    <row r="9" ht="15">
      <c r="B9" s="19"/>
    </row>
    <row r="10" spans="1:2" ht="15">
      <c r="A10" s="21" t="s">
        <v>61</v>
      </c>
      <c r="B10" s="39" t="s">
        <v>43</v>
      </c>
    </row>
    <row r="11" spans="1:11" ht="15">
      <c r="A11" s="21" t="s">
        <v>47</v>
      </c>
      <c r="B11" s="25">
        <v>46.8</v>
      </c>
      <c r="K11" s="13"/>
    </row>
    <row r="12" spans="1:11" ht="15">
      <c r="A12" s="21" t="s">
        <v>48</v>
      </c>
      <c r="B12" s="25">
        <v>22.7</v>
      </c>
      <c r="K12" s="13"/>
    </row>
    <row r="13" spans="1:11" ht="15">
      <c r="A13" s="21" t="s">
        <v>49</v>
      </c>
      <c r="B13" s="25">
        <v>8.8</v>
      </c>
      <c r="K13" s="13"/>
    </row>
    <row r="14" spans="1:11" ht="15">
      <c r="A14" s="21" t="s">
        <v>50</v>
      </c>
      <c r="B14" s="25">
        <v>17.5</v>
      </c>
      <c r="K14" s="13"/>
    </row>
    <row r="15" spans="1:11" ht="15">
      <c r="A15" s="21" t="s">
        <v>51</v>
      </c>
      <c r="B15" s="25">
        <v>4.2</v>
      </c>
      <c r="K15" s="13"/>
    </row>
    <row r="16" ht="15">
      <c r="B16" s="19"/>
    </row>
    <row r="17" ht="15">
      <c r="B17" s="19"/>
    </row>
  </sheetData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 topLeftCell="A1">
      <selection activeCell="E22" sqref="E22"/>
    </sheetView>
  </sheetViews>
  <sheetFormatPr defaultColWidth="9.140625" defaultRowHeight="15"/>
  <sheetData>
    <row r="1" spans="1:10" ht="15">
      <c r="A1" s="2" t="s">
        <v>79</v>
      </c>
      <c r="J1" s="30" t="s">
        <v>60</v>
      </c>
    </row>
    <row r="3" spans="1:22" ht="15">
      <c r="A3" s="32"/>
      <c r="B3" s="45">
        <v>2014</v>
      </c>
      <c r="C3" s="45"/>
      <c r="D3" s="45"/>
      <c r="E3" s="46"/>
      <c r="F3" s="46">
        <v>2015</v>
      </c>
      <c r="G3" s="43"/>
      <c r="H3" s="43"/>
      <c r="I3" s="43"/>
      <c r="J3" s="43">
        <v>2016</v>
      </c>
      <c r="K3" s="43"/>
      <c r="L3" s="43"/>
      <c r="M3" s="43"/>
      <c r="N3" s="43">
        <v>2017</v>
      </c>
      <c r="O3" s="43"/>
      <c r="P3" s="43"/>
      <c r="Q3" s="43"/>
      <c r="R3" s="43">
        <v>2018</v>
      </c>
      <c r="S3" s="43"/>
      <c r="T3" s="43"/>
      <c r="U3" s="44"/>
      <c r="V3" s="32"/>
    </row>
    <row r="4" spans="1:22" ht="15">
      <c r="A4" s="33"/>
      <c r="B4" s="34" t="s">
        <v>0</v>
      </c>
      <c r="C4" s="35" t="s">
        <v>1</v>
      </c>
      <c r="D4" s="35" t="s">
        <v>2</v>
      </c>
      <c r="E4" s="35" t="s">
        <v>3</v>
      </c>
      <c r="F4" s="36" t="s">
        <v>0</v>
      </c>
      <c r="G4" s="36" t="s">
        <v>1</v>
      </c>
      <c r="H4" s="36" t="s">
        <v>2</v>
      </c>
      <c r="I4" s="36" t="s">
        <v>3</v>
      </c>
      <c r="J4" s="36" t="s">
        <v>0</v>
      </c>
      <c r="K4" s="36" t="s">
        <v>1</v>
      </c>
      <c r="L4" s="36" t="s">
        <v>2</v>
      </c>
      <c r="M4" s="36" t="s">
        <v>3</v>
      </c>
      <c r="N4" s="36" t="s">
        <v>0</v>
      </c>
      <c r="O4" s="36" t="s">
        <v>10</v>
      </c>
      <c r="P4" s="36" t="s">
        <v>11</v>
      </c>
      <c r="Q4" s="36" t="s">
        <v>12</v>
      </c>
      <c r="R4" s="36" t="s">
        <v>44</v>
      </c>
      <c r="S4" s="36" t="s">
        <v>10</v>
      </c>
      <c r="T4" s="36" t="s">
        <v>11</v>
      </c>
      <c r="U4" s="35" t="s">
        <v>12</v>
      </c>
      <c r="V4" s="32"/>
    </row>
    <row r="5" spans="1:22" ht="15">
      <c r="A5" s="2" t="s">
        <v>5</v>
      </c>
      <c r="B5" s="1">
        <v>63.3</v>
      </c>
      <c r="C5" s="1">
        <v>65.2</v>
      </c>
      <c r="D5" s="1">
        <v>65.9</v>
      </c>
      <c r="E5" s="1">
        <v>65.3</v>
      </c>
      <c r="F5" s="1">
        <v>64.1</v>
      </c>
      <c r="G5" s="1">
        <v>63.3</v>
      </c>
      <c r="H5" s="1">
        <v>65.7</v>
      </c>
      <c r="I5" s="1">
        <v>65.5</v>
      </c>
      <c r="J5" s="1">
        <v>62.5</v>
      </c>
      <c r="K5" s="1">
        <v>63.2</v>
      </c>
      <c r="L5" s="1">
        <v>64.5</v>
      </c>
      <c r="M5" s="1">
        <v>64.4</v>
      </c>
      <c r="N5" s="1">
        <v>64.3</v>
      </c>
      <c r="O5" s="1">
        <v>64.6</v>
      </c>
      <c r="P5" s="1">
        <v>66</v>
      </c>
      <c r="Q5" s="1">
        <v>65.5</v>
      </c>
      <c r="R5" s="1">
        <v>65.3</v>
      </c>
      <c r="S5" s="1">
        <v>66</v>
      </c>
      <c r="T5" s="1">
        <v>66.1</v>
      </c>
      <c r="U5" s="1">
        <v>65.4</v>
      </c>
      <c r="V5" s="32"/>
    </row>
    <row r="6" spans="1:22" ht="15">
      <c r="A6" s="2" t="s">
        <v>6</v>
      </c>
      <c r="B6" s="1">
        <v>48.2</v>
      </c>
      <c r="C6" s="1">
        <v>49.8</v>
      </c>
      <c r="D6" s="1">
        <v>51.2</v>
      </c>
      <c r="E6" s="1">
        <v>50.7</v>
      </c>
      <c r="F6" s="1">
        <v>50.1</v>
      </c>
      <c r="G6" s="1">
        <v>50.4</v>
      </c>
      <c r="H6" s="1">
        <v>50</v>
      </c>
      <c r="I6" s="1">
        <v>51.4</v>
      </c>
      <c r="J6" s="1">
        <v>49.5</v>
      </c>
      <c r="K6" s="1">
        <v>50.8</v>
      </c>
      <c r="L6" s="1">
        <v>50.4</v>
      </c>
      <c r="M6" s="1">
        <v>50.1</v>
      </c>
      <c r="N6" s="1">
        <v>49.8</v>
      </c>
      <c r="O6" s="1">
        <v>51.2</v>
      </c>
      <c r="P6" s="1">
        <v>49.9</v>
      </c>
      <c r="Q6" s="1">
        <v>49.9</v>
      </c>
      <c r="R6" s="1">
        <v>51.2</v>
      </c>
      <c r="S6" s="1">
        <v>51.4</v>
      </c>
      <c r="T6" s="1">
        <v>51.3</v>
      </c>
      <c r="U6" s="1">
        <v>51.5</v>
      </c>
      <c r="V6" s="32"/>
    </row>
    <row r="7" ht="15">
      <c r="V7" s="32"/>
    </row>
    <row r="8" ht="0.75" customHeight="1">
      <c r="V8" s="32"/>
    </row>
    <row r="9" ht="15">
      <c r="V9" s="32"/>
    </row>
    <row r="10" ht="15">
      <c r="V10" s="32"/>
    </row>
    <row r="11" spans="1:22" ht="15">
      <c r="A11" s="32"/>
      <c r="B11" s="45">
        <v>2014</v>
      </c>
      <c r="C11" s="45"/>
      <c r="D11" s="45"/>
      <c r="E11" s="46"/>
      <c r="F11" s="46">
        <v>2015</v>
      </c>
      <c r="G11" s="43"/>
      <c r="H11" s="43"/>
      <c r="I11" s="43"/>
      <c r="J11" s="43">
        <v>2016</v>
      </c>
      <c r="K11" s="43"/>
      <c r="L11" s="43"/>
      <c r="M11" s="43"/>
      <c r="N11" s="43">
        <v>2017</v>
      </c>
      <c r="O11" s="43"/>
      <c r="P11" s="43"/>
      <c r="Q11" s="43"/>
      <c r="R11" s="43">
        <v>2018</v>
      </c>
      <c r="S11" s="43"/>
      <c r="T11" s="43"/>
      <c r="U11" s="44"/>
      <c r="V11" s="32"/>
    </row>
    <row r="12" spans="1:22" ht="15">
      <c r="A12" s="33"/>
      <c r="B12" s="37" t="s">
        <v>0</v>
      </c>
      <c r="C12" s="37" t="s">
        <v>1</v>
      </c>
      <c r="D12" s="37" t="s">
        <v>2</v>
      </c>
      <c r="E12" s="37" t="s">
        <v>3</v>
      </c>
      <c r="F12" s="36" t="s">
        <v>0</v>
      </c>
      <c r="G12" s="36" t="s">
        <v>1</v>
      </c>
      <c r="H12" s="36" t="s">
        <v>2</v>
      </c>
      <c r="I12" s="36" t="s">
        <v>3</v>
      </c>
      <c r="J12" s="36" t="s">
        <v>0</v>
      </c>
      <c r="K12" s="36" t="s">
        <v>1</v>
      </c>
      <c r="L12" s="36" t="s">
        <v>2</v>
      </c>
      <c r="M12" s="36" t="s">
        <v>3</v>
      </c>
      <c r="N12" s="36" t="s">
        <v>0</v>
      </c>
      <c r="O12" s="36" t="s">
        <v>10</v>
      </c>
      <c r="P12" s="36" t="s">
        <v>11</v>
      </c>
      <c r="Q12" s="36" t="s">
        <v>12</v>
      </c>
      <c r="R12" s="36" t="s">
        <v>44</v>
      </c>
      <c r="S12" s="36" t="s">
        <v>10</v>
      </c>
      <c r="T12" s="36" t="s">
        <v>11</v>
      </c>
      <c r="U12" s="35" t="s">
        <v>12</v>
      </c>
      <c r="V12" s="32"/>
    </row>
    <row r="13" spans="1:21" ht="15">
      <c r="A13" t="s">
        <v>7</v>
      </c>
      <c r="B13" s="1">
        <v>57.2</v>
      </c>
      <c r="C13" s="1">
        <v>59.6</v>
      </c>
      <c r="D13" s="1">
        <v>59.9</v>
      </c>
      <c r="E13" s="1">
        <v>58.7</v>
      </c>
      <c r="F13" s="1">
        <v>58.4</v>
      </c>
      <c r="G13" s="1">
        <v>58.7</v>
      </c>
      <c r="H13" s="1">
        <v>58.9</v>
      </c>
      <c r="I13" s="1">
        <v>59.9</v>
      </c>
      <c r="J13" s="1">
        <v>57</v>
      </c>
      <c r="K13" s="1">
        <v>57.5</v>
      </c>
      <c r="L13" s="1">
        <v>57.7</v>
      </c>
      <c r="M13" s="1">
        <v>57.7</v>
      </c>
      <c r="N13" s="1">
        <v>57.7</v>
      </c>
      <c r="O13" s="1">
        <v>58.3</v>
      </c>
      <c r="P13" s="1">
        <v>58.6</v>
      </c>
      <c r="Q13" s="1">
        <v>57.7</v>
      </c>
      <c r="R13" s="1">
        <v>59</v>
      </c>
      <c r="S13" s="1">
        <v>59.7</v>
      </c>
      <c r="T13" s="1">
        <v>59.9</v>
      </c>
      <c r="U13" s="1">
        <v>59.9</v>
      </c>
    </row>
    <row r="14" spans="1:21" ht="15">
      <c r="A14" t="s">
        <v>8</v>
      </c>
      <c r="B14" s="1">
        <v>52.4</v>
      </c>
      <c r="C14" s="1">
        <v>52.9</v>
      </c>
      <c r="D14" s="1">
        <v>55.2</v>
      </c>
      <c r="E14" s="1">
        <v>55.6</v>
      </c>
      <c r="F14" s="1">
        <v>53.8</v>
      </c>
      <c r="G14" s="1">
        <v>53</v>
      </c>
      <c r="H14" s="1">
        <v>54.9</v>
      </c>
      <c r="I14" s="1">
        <v>54.7</v>
      </c>
      <c r="J14" s="1">
        <v>53.3</v>
      </c>
      <c r="K14" s="1">
        <v>55.1</v>
      </c>
      <c r="L14" s="1">
        <v>56</v>
      </c>
      <c r="M14" s="1">
        <v>55.5</v>
      </c>
      <c r="N14" s="1">
        <v>54.9</v>
      </c>
      <c r="O14" s="1">
        <v>56.1</v>
      </c>
      <c r="P14" s="1">
        <v>55.7</v>
      </c>
      <c r="Q14" s="1">
        <v>56.5</v>
      </c>
      <c r="R14" s="1">
        <v>55.7</v>
      </c>
      <c r="S14" s="1">
        <v>55.6</v>
      </c>
      <c r="T14" s="1">
        <v>55.4</v>
      </c>
      <c r="U14" s="1">
        <v>54.6</v>
      </c>
    </row>
  </sheetData>
  <mergeCells count="10">
    <mergeCell ref="N3:Q3"/>
    <mergeCell ref="R3:U3"/>
    <mergeCell ref="N11:Q11"/>
    <mergeCell ref="R11:U11"/>
    <mergeCell ref="B3:E3"/>
    <mergeCell ref="F3:I3"/>
    <mergeCell ref="J3:M3"/>
    <mergeCell ref="B11:E11"/>
    <mergeCell ref="F11:I11"/>
    <mergeCell ref="J11:M11"/>
  </mergeCells>
  <hyperlinks>
    <hyperlink ref="J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G12" sqref="G12"/>
    </sheetView>
  </sheetViews>
  <sheetFormatPr defaultColWidth="9.140625" defaultRowHeight="15"/>
  <cols>
    <col min="2" max="2" width="13.00390625" style="0" customWidth="1"/>
    <col min="3" max="3" width="10.8515625" style="0" bestFit="1" customWidth="1"/>
    <col min="4" max="4" width="14.140625" style="0" customWidth="1"/>
    <col min="5" max="5" width="13.7109375" style="0" customWidth="1"/>
  </cols>
  <sheetData>
    <row r="1" ht="15">
      <c r="A1" s="2" t="s">
        <v>70</v>
      </c>
    </row>
    <row r="2" spans="2:5" ht="60">
      <c r="B2" s="9" t="s">
        <v>40</v>
      </c>
      <c r="C2" s="8" t="s">
        <v>62</v>
      </c>
      <c r="D2" s="9" t="s">
        <v>41</v>
      </c>
      <c r="E2" s="9" t="s">
        <v>63</v>
      </c>
    </row>
    <row r="3" spans="2:10" ht="15">
      <c r="B3" s="47" t="s">
        <v>43</v>
      </c>
      <c r="C3" s="47"/>
      <c r="D3" s="47"/>
      <c r="E3" s="47"/>
      <c r="H3" s="31" t="s">
        <v>60</v>
      </c>
      <c r="I3" s="17"/>
      <c r="J3" s="17"/>
    </row>
    <row r="4" spans="1:7" ht="15">
      <c r="A4" s="2" t="s">
        <v>5</v>
      </c>
      <c r="B4" s="19">
        <v>72.6</v>
      </c>
      <c r="C4" s="19">
        <v>4</v>
      </c>
      <c r="D4" s="19">
        <v>25.4</v>
      </c>
      <c r="E4" s="19">
        <v>1.9</v>
      </c>
      <c r="F4" s="17"/>
      <c r="G4" s="17"/>
    </row>
    <row r="5" spans="1:10" ht="15">
      <c r="A5" s="2" t="s">
        <v>6</v>
      </c>
      <c r="B5" s="19">
        <v>82.3</v>
      </c>
      <c r="C5" s="19">
        <v>2.7</v>
      </c>
      <c r="D5" s="19">
        <v>13.5</v>
      </c>
      <c r="E5" s="19">
        <v>4.1</v>
      </c>
      <c r="F5" s="17"/>
      <c r="G5" s="17"/>
      <c r="H5" s="17"/>
      <c r="I5" s="17"/>
      <c r="J5" s="17"/>
    </row>
  </sheetData>
  <mergeCells count="1">
    <mergeCell ref="B3:E3"/>
  </mergeCells>
  <hyperlinks>
    <hyperlink ref="H3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 topLeftCell="A2">
      <selection activeCell="D21" sqref="D21"/>
    </sheetView>
  </sheetViews>
  <sheetFormatPr defaultColWidth="9.140625" defaultRowHeight="15"/>
  <sheetData>
    <row r="1" ht="14.45" customHeight="1" hidden="1">
      <c r="A1" t="s">
        <v>9</v>
      </c>
    </row>
    <row r="2" spans="1:10" ht="15">
      <c r="A2" s="2" t="s">
        <v>80</v>
      </c>
      <c r="J2" s="30" t="s">
        <v>60</v>
      </c>
    </row>
    <row r="3" ht="14.45" customHeight="1"/>
    <row r="4" spans="2:21" ht="15">
      <c r="B4" s="45">
        <v>2014</v>
      </c>
      <c r="C4" s="45"/>
      <c r="D4" s="45"/>
      <c r="E4" s="46"/>
      <c r="F4" s="46">
        <v>2015</v>
      </c>
      <c r="G4" s="43"/>
      <c r="H4" s="43"/>
      <c r="I4" s="43"/>
      <c r="J4" s="43">
        <v>2016</v>
      </c>
      <c r="K4" s="43"/>
      <c r="L4" s="43"/>
      <c r="M4" s="43"/>
      <c r="N4" s="43">
        <v>2017</v>
      </c>
      <c r="O4" s="43"/>
      <c r="P4" s="43"/>
      <c r="Q4" s="43"/>
      <c r="R4" s="43">
        <v>2018</v>
      </c>
      <c r="S4" s="43"/>
      <c r="T4" s="43"/>
      <c r="U4" s="44"/>
    </row>
    <row r="5" spans="1:21" ht="15">
      <c r="A5" s="2"/>
      <c r="B5" s="34" t="s">
        <v>0</v>
      </c>
      <c r="C5" s="35" t="s">
        <v>1</v>
      </c>
      <c r="D5" s="35" t="s">
        <v>2</v>
      </c>
      <c r="E5" s="35" t="s">
        <v>3</v>
      </c>
      <c r="F5" s="36" t="s">
        <v>0</v>
      </c>
      <c r="G5" s="36" t="s">
        <v>1</v>
      </c>
      <c r="H5" s="36" t="s">
        <v>2</v>
      </c>
      <c r="I5" s="36" t="s">
        <v>3</v>
      </c>
      <c r="J5" s="36" t="s">
        <v>0</v>
      </c>
      <c r="K5" s="36" t="s">
        <v>1</v>
      </c>
      <c r="L5" s="36" t="s">
        <v>2</v>
      </c>
      <c r="M5" s="36" t="s">
        <v>3</v>
      </c>
      <c r="N5" s="36" t="s">
        <v>0</v>
      </c>
      <c r="O5" s="36" t="s">
        <v>10</v>
      </c>
      <c r="P5" s="36" t="s">
        <v>11</v>
      </c>
      <c r="Q5" s="36" t="s">
        <v>12</v>
      </c>
      <c r="R5" s="36" t="s">
        <v>44</v>
      </c>
      <c r="S5" s="36" t="s">
        <v>10</v>
      </c>
      <c r="T5" s="36" t="s">
        <v>11</v>
      </c>
      <c r="U5" s="35" t="s">
        <v>12</v>
      </c>
    </row>
    <row r="6" spans="1:21" ht="15">
      <c r="A6" s="2" t="s">
        <v>5</v>
      </c>
      <c r="B6" s="1">
        <v>8.4</v>
      </c>
      <c r="C6" s="1">
        <v>6.4</v>
      </c>
      <c r="D6" s="1">
        <v>5.7</v>
      </c>
      <c r="E6" s="1">
        <v>6.4</v>
      </c>
      <c r="F6" s="1">
        <v>7.2</v>
      </c>
      <c r="G6" s="1">
        <v>7</v>
      </c>
      <c r="H6" s="1">
        <v>6.2</v>
      </c>
      <c r="I6" s="1">
        <v>6.2</v>
      </c>
      <c r="J6" s="1">
        <v>7.2</v>
      </c>
      <c r="K6" s="1">
        <v>6.7</v>
      </c>
      <c r="L6" s="1">
        <v>4.9</v>
      </c>
      <c r="M6" s="1">
        <v>4.8</v>
      </c>
      <c r="N6" s="1">
        <v>5</v>
      </c>
      <c r="O6" s="1">
        <v>6.2</v>
      </c>
      <c r="P6" s="1">
        <v>4.5</v>
      </c>
      <c r="Q6" s="1">
        <v>3.7</v>
      </c>
      <c r="R6" s="1">
        <v>4.4</v>
      </c>
      <c r="S6" s="1">
        <v>4.1</v>
      </c>
      <c r="T6" s="1">
        <v>4.4</v>
      </c>
      <c r="U6" s="1">
        <v>4.1</v>
      </c>
    </row>
    <row r="7" spans="1:21" ht="15">
      <c r="A7" s="2" t="s">
        <v>6</v>
      </c>
      <c r="B7" s="1">
        <v>9.2</v>
      </c>
      <c r="C7" s="1">
        <v>7.9</v>
      </c>
      <c r="D7" s="1">
        <v>6.9</v>
      </c>
      <c r="E7" s="1">
        <v>7.1</v>
      </c>
      <c r="F7" s="1">
        <v>6.9</v>
      </c>
      <c r="G7" s="1">
        <v>5.3</v>
      </c>
      <c r="H7" s="1">
        <v>6.1</v>
      </c>
      <c r="I7" s="1">
        <v>6.5</v>
      </c>
      <c r="J7" s="1">
        <v>5.1</v>
      </c>
      <c r="K7" s="1">
        <v>4.4</v>
      </c>
      <c r="L7" s="1">
        <v>5.6</v>
      </c>
      <c r="M7" s="1">
        <v>5.3</v>
      </c>
      <c r="N7" s="1">
        <v>5.5</v>
      </c>
      <c r="O7" s="1">
        <v>4.2</v>
      </c>
      <c r="P7" s="1">
        <v>5.3</v>
      </c>
      <c r="Q7" s="1">
        <v>4.1</v>
      </c>
      <c r="R7" s="1">
        <v>3.2</v>
      </c>
      <c r="S7" s="1">
        <v>3.4</v>
      </c>
      <c r="T7" s="1">
        <v>3</v>
      </c>
      <c r="U7" s="1">
        <v>3.4</v>
      </c>
    </row>
    <row r="11" spans="2:21" ht="15">
      <c r="B11" s="45">
        <v>2014</v>
      </c>
      <c r="C11" s="45"/>
      <c r="D11" s="45"/>
      <c r="E11" s="46"/>
      <c r="F11" s="46">
        <v>2015</v>
      </c>
      <c r="G11" s="43"/>
      <c r="H11" s="43"/>
      <c r="I11" s="43"/>
      <c r="J11" s="43">
        <v>2016</v>
      </c>
      <c r="K11" s="43"/>
      <c r="L11" s="43"/>
      <c r="M11" s="43"/>
      <c r="N11" s="43">
        <v>2017</v>
      </c>
      <c r="O11" s="43"/>
      <c r="P11" s="43"/>
      <c r="Q11" s="43"/>
      <c r="R11" s="43">
        <v>2018</v>
      </c>
      <c r="S11" s="43"/>
      <c r="T11" s="43"/>
      <c r="U11" s="44"/>
    </row>
    <row r="12" spans="1:21" ht="15">
      <c r="A12" s="2"/>
      <c r="B12" s="34" t="s">
        <v>0</v>
      </c>
      <c r="C12" s="35" t="s">
        <v>1</v>
      </c>
      <c r="D12" s="35" t="s">
        <v>2</v>
      </c>
      <c r="E12" s="35" t="s">
        <v>3</v>
      </c>
      <c r="F12" s="36" t="s">
        <v>0</v>
      </c>
      <c r="G12" s="36" t="s">
        <v>1</v>
      </c>
      <c r="H12" s="36" t="s">
        <v>2</v>
      </c>
      <c r="I12" s="36" t="s">
        <v>3</v>
      </c>
      <c r="J12" s="36" t="s">
        <v>0</v>
      </c>
      <c r="K12" s="36" t="s">
        <v>1</v>
      </c>
      <c r="L12" s="36" t="s">
        <v>2</v>
      </c>
      <c r="M12" s="36" t="s">
        <v>3</v>
      </c>
      <c r="N12" s="36" t="s">
        <v>0</v>
      </c>
      <c r="O12" s="36" t="s">
        <v>10</v>
      </c>
      <c r="P12" s="36" t="s">
        <v>11</v>
      </c>
      <c r="Q12" s="36" t="s">
        <v>12</v>
      </c>
      <c r="R12" s="36" t="s">
        <v>44</v>
      </c>
      <c r="S12" s="36" t="s">
        <v>10</v>
      </c>
      <c r="T12" s="36" t="s">
        <v>11</v>
      </c>
      <c r="U12" s="35" t="s">
        <v>12</v>
      </c>
    </row>
    <row r="13" spans="1:21" ht="15">
      <c r="A13" t="s">
        <v>7</v>
      </c>
      <c r="B13" s="1">
        <v>7.7</v>
      </c>
      <c r="C13" s="1">
        <v>6.1</v>
      </c>
      <c r="D13" s="1">
        <v>5.8</v>
      </c>
      <c r="E13" s="1">
        <v>6.3</v>
      </c>
      <c r="F13" s="1">
        <v>6.5</v>
      </c>
      <c r="G13" s="1">
        <v>6</v>
      </c>
      <c r="H13" s="1">
        <v>6</v>
      </c>
      <c r="I13" s="1">
        <v>6</v>
      </c>
      <c r="J13" s="1">
        <v>5.8</v>
      </c>
      <c r="K13" s="1">
        <v>5.7</v>
      </c>
      <c r="L13" s="1">
        <v>5.6</v>
      </c>
      <c r="M13" s="1">
        <v>4.5</v>
      </c>
      <c r="N13" s="1">
        <v>4.5</v>
      </c>
      <c r="O13" s="1">
        <v>5.6</v>
      </c>
      <c r="P13" s="1">
        <v>5.1</v>
      </c>
      <c r="Q13" s="1">
        <v>3.4</v>
      </c>
      <c r="R13" s="1">
        <v>3.4</v>
      </c>
      <c r="S13" s="1">
        <v>3.2</v>
      </c>
      <c r="T13" s="1">
        <v>3.5</v>
      </c>
      <c r="U13" s="1">
        <v>3.2</v>
      </c>
    </row>
    <row r="14" spans="1:21" ht="15">
      <c r="A14" t="s">
        <v>8</v>
      </c>
      <c r="B14" s="1">
        <v>10.6</v>
      </c>
      <c r="C14" s="1">
        <v>8.8</v>
      </c>
      <c r="D14" s="1">
        <v>7.2</v>
      </c>
      <c r="E14" s="1">
        <v>7.6</v>
      </c>
      <c r="F14" s="1">
        <v>8.2</v>
      </c>
      <c r="G14" s="1">
        <v>6.7</v>
      </c>
      <c r="H14" s="1">
        <v>6.4</v>
      </c>
      <c r="I14" s="1">
        <v>7.1</v>
      </c>
      <c r="J14" s="1">
        <v>7.2</v>
      </c>
      <c r="K14" s="1">
        <v>5.3</v>
      </c>
      <c r="L14" s="1">
        <v>4.6</v>
      </c>
      <c r="M14" s="1">
        <v>6</v>
      </c>
      <c r="N14" s="1">
        <v>6.4</v>
      </c>
      <c r="O14" s="1">
        <v>4.7</v>
      </c>
      <c r="P14" s="1">
        <v>4.3</v>
      </c>
      <c r="Q14" s="1">
        <v>4.5</v>
      </c>
      <c r="R14" s="1">
        <v>4.8</v>
      </c>
      <c r="S14" s="1">
        <v>4.9</v>
      </c>
      <c r="T14" s="1">
        <v>4.2</v>
      </c>
      <c r="U14" s="1">
        <v>4.7</v>
      </c>
    </row>
  </sheetData>
  <mergeCells count="10">
    <mergeCell ref="N4:Q4"/>
    <mergeCell ref="R4:U4"/>
    <mergeCell ref="N11:Q11"/>
    <mergeCell ref="R11:U11"/>
    <mergeCell ref="B4:E4"/>
    <mergeCell ref="F4:I4"/>
    <mergeCell ref="J4:M4"/>
    <mergeCell ref="B11:E11"/>
    <mergeCell ref="F11:I11"/>
    <mergeCell ref="J11:M11"/>
  </mergeCells>
  <hyperlinks>
    <hyperlink ref="J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Cacko Anna</cp:lastModifiedBy>
  <dcterms:created xsi:type="dcterms:W3CDTF">2017-06-19T13:11:23Z</dcterms:created>
  <dcterms:modified xsi:type="dcterms:W3CDTF">2019-03-29T09:23:14Z</dcterms:modified>
  <cp:category/>
  <cp:version/>
  <cp:contentType/>
  <cp:contentStatus/>
</cp:coreProperties>
</file>