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2022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<sst xmlns="http://schemas.openxmlformats.org/spreadsheetml/2006/main" count="27" uniqueCount="25">
  <si>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Mazowieckie</t>
  </si>
  <si>
    <t>Warszawa</t>
  </si>
  <si>
    <t>Studenci</t>
  </si>
  <si>
    <t>Mężczyźni</t>
  </si>
  <si>
    <t>Kobiety</t>
  </si>
  <si>
    <t>Studia stacjonarne</t>
  </si>
  <si>
    <t>Studia niestacjonarne</t>
  </si>
  <si>
    <t>Uczelnie publiczne</t>
  </si>
  <si>
    <t>Uczelnie niepubliczne</t>
  </si>
  <si>
    <t>Cudzoziemcy</t>
  </si>
  <si>
    <t>Wybrane kraje (wybrane wg liczby studentów)</t>
  </si>
  <si>
    <t>Ukraina</t>
  </si>
  <si>
    <t>Białoruś</t>
  </si>
  <si>
    <t>Turcja</t>
  </si>
  <si>
    <t>Indie</t>
  </si>
  <si>
    <t>Uzbekistan</t>
  </si>
  <si>
    <t>Pozostałe</t>
  </si>
  <si>
    <t>Domy studenckie</t>
  </si>
  <si>
    <t>Studenci zakwaterowani w domach studenckich</t>
  </si>
  <si>
    <t>Stołówki studenckie</t>
  </si>
  <si>
    <t>Miejsca w stołówkach studenckich</t>
  </si>
  <si>
    <t xml:space="preserve">Dane o uczelniach prezentowane są według siedziby jednostki macierzystej według stanu w dniu 31 grudnia 2022 roku na podstawie Zintegrowanego Systemu Informacji o Nauce i Szkolnictwie wyższym POL-on administrowanego przez Ministerstwo Edukacji i Nauki. </t>
  </si>
  <si>
    <t>mężczyźni</t>
  </si>
  <si>
    <t>kobiety</t>
  </si>
  <si>
    <t>Osoby z niepełnosprawnościami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</si>
</sst>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 applyFont="1"/>
    <xf numFmtId="0" fontId="0" fillId="0" borderId="0" xfId="0" applyFill="1"/>
    <xf numFmtId="0" fontId="0" fillId="0" borderId="0" xfId="0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1">
      <selection activeCell="A26" sqref="A26"/>
    </sheetView>
  </sheetViews>
  <sheetFormatPr defaultColWidth="9.140625" defaultRowHeight="15"/>
  <cols>
    <col min="1" max="1" width="84.140625" style="0" customWidth="1"/>
  </cols>
  <sheetData>
    <row r="1" spans="2:3" ht="15">
      <c r="B1" t="s">
        <v>0</v>
      </c>
      <c r="C1" t="s">
        <v>1</v>
      </c>
    </row>
    <row r="2" spans="1:5" s="1" customFormat="1" ht="15">
      <c r="A2" s="1" t="s">
        <v>2</v>
      </c>
      <c r="B2" s="1">
        <v>274620</v>
      </c>
      <c r="C2" s="1">
        <v>250131</v>
      </c>
      <c r="D2" s="2"/>
      <c r="E2" s="2"/>
    </row>
    <row r="3" spans="1:5" ht="15">
      <c r="A3" s="4" t="s">
        <v>22</v>
      </c>
      <c r="B3">
        <f aca="true" t="shared" si="0" ref="B3:C3">B2-B4</f>
        <v>119315</v>
      </c>
      <c r="C3">
        <f t="shared" si="0"/>
        <v>110175</v>
      </c>
      <c r="D3" s="2"/>
      <c r="E3" s="2"/>
    </row>
    <row r="4" spans="1:5" ht="15">
      <c r="A4" s="4" t="s">
        <v>23</v>
      </c>
      <c r="B4">
        <v>155305</v>
      </c>
      <c r="C4">
        <v>139956</v>
      </c>
      <c r="D4" s="2"/>
      <c r="E4" s="2"/>
    </row>
    <row r="5" spans="1:5" ht="15">
      <c r="A5" t="s">
        <v>5</v>
      </c>
      <c r="B5">
        <v>161348</v>
      </c>
      <c r="C5">
        <v>149783</v>
      </c>
      <c r="D5" s="2"/>
      <c r="E5" s="2"/>
    </row>
    <row r="6" spans="1:5" ht="15">
      <c r="A6" t="s">
        <v>6</v>
      </c>
      <c r="B6">
        <v>113272</v>
      </c>
      <c r="C6">
        <v>100348</v>
      </c>
      <c r="D6" s="2"/>
      <c r="E6" s="2"/>
    </row>
    <row r="7" spans="1:5" ht="15">
      <c r="A7" t="s">
        <v>7</v>
      </c>
      <c r="B7">
        <v>139231</v>
      </c>
      <c r="C7">
        <v>127561</v>
      </c>
      <c r="D7" s="2"/>
      <c r="E7" s="2"/>
    </row>
    <row r="8" spans="1:5" ht="15">
      <c r="A8" t="s">
        <v>8</v>
      </c>
      <c r="B8">
        <f>B2-B7</f>
        <v>135389</v>
      </c>
      <c r="C8">
        <f>C2-C7</f>
        <v>122570</v>
      </c>
      <c r="D8" s="2"/>
      <c r="E8" s="2"/>
    </row>
    <row r="9" spans="1:5" s="1" customFormat="1" ht="15">
      <c r="A9" s="1" t="s">
        <v>9</v>
      </c>
      <c r="B9" s="1">
        <v>31505</v>
      </c>
      <c r="C9" s="1">
        <v>30719</v>
      </c>
      <c r="D9" s="2"/>
      <c r="E9" s="2"/>
    </row>
    <row r="10" spans="1:5" ht="15">
      <c r="A10" t="s">
        <v>3</v>
      </c>
      <c r="B10">
        <f aca="true" t="shared" si="1" ref="B10:C10">B9-B11</f>
        <v>17688</v>
      </c>
      <c r="C10">
        <f t="shared" si="1"/>
        <v>17304</v>
      </c>
      <c r="D10" s="2"/>
      <c r="E10" s="2"/>
    </row>
    <row r="11" spans="1:5" ht="15">
      <c r="A11" t="s">
        <v>4</v>
      </c>
      <c r="B11">
        <v>13817</v>
      </c>
      <c r="C11">
        <v>13415</v>
      </c>
      <c r="D11" s="2"/>
      <c r="E11" s="2"/>
    </row>
    <row r="12" ht="15">
      <c r="A12" s="1" t="s">
        <v>10</v>
      </c>
    </row>
    <row r="13" spans="1:3" ht="15">
      <c r="A13" s="3" t="s">
        <v>11</v>
      </c>
      <c r="B13">
        <v>11553</v>
      </c>
      <c r="C13">
        <v>11082</v>
      </c>
    </row>
    <row r="14" spans="1:3" ht="15">
      <c r="A14" s="3" t="s">
        <v>12</v>
      </c>
      <c r="B14">
        <v>4054</v>
      </c>
      <c r="C14">
        <v>3921</v>
      </c>
    </row>
    <row r="15" spans="1:3" ht="15">
      <c r="A15" s="3" t="s">
        <v>13</v>
      </c>
      <c r="B15">
        <v>2072</v>
      </c>
      <c r="C15">
        <v>2062</v>
      </c>
    </row>
    <row r="16" spans="1:3" ht="15">
      <c r="A16" s="3" t="s">
        <v>14</v>
      </c>
      <c r="B16">
        <v>1277</v>
      </c>
      <c r="C16">
        <v>1238</v>
      </c>
    </row>
    <row r="17" spans="1:3" ht="15">
      <c r="A17" s="3" t="s">
        <v>15</v>
      </c>
      <c r="B17">
        <v>1221</v>
      </c>
      <c r="C17">
        <v>1221</v>
      </c>
    </row>
    <row r="18" spans="1:3" ht="15">
      <c r="A18" s="3" t="s">
        <v>16</v>
      </c>
      <c r="B18">
        <f>B9-SUM(B13:B17)</f>
        <v>11328</v>
      </c>
      <c r="C18">
        <f>C9-SUM(C13:C17)</f>
        <v>11195</v>
      </c>
    </row>
    <row r="19" spans="1:3" s="1" customFormat="1" ht="15">
      <c r="A19" s="1" t="s">
        <v>24</v>
      </c>
      <c r="B19" s="1">
        <v>3844</v>
      </c>
      <c r="C19" s="1">
        <v>3315</v>
      </c>
    </row>
    <row r="20" spans="1:3" ht="15">
      <c r="A20" t="s">
        <v>3</v>
      </c>
      <c r="B20">
        <f aca="true" t="shared" si="2" ref="B20:C20">B19-B21</f>
        <v>1544</v>
      </c>
      <c r="C20">
        <f t="shared" si="2"/>
        <v>1336</v>
      </c>
    </row>
    <row r="21" spans="1:3" ht="15">
      <c r="A21" t="s">
        <v>4</v>
      </c>
      <c r="B21">
        <v>2300</v>
      </c>
      <c r="C21">
        <v>1979</v>
      </c>
    </row>
    <row r="22" spans="1:3" s="1" customFormat="1" ht="15">
      <c r="A22" s="1" t="s">
        <v>17</v>
      </c>
      <c r="B22" s="1">
        <v>73</v>
      </c>
      <c r="C22" s="1">
        <v>59</v>
      </c>
    </row>
    <row r="23" spans="1:3" ht="15">
      <c r="A23" t="s">
        <v>18</v>
      </c>
      <c r="B23">
        <v>12958</v>
      </c>
      <c r="C23">
        <v>11917</v>
      </c>
    </row>
    <row r="24" spans="1:3" s="1" customFormat="1" ht="15">
      <c r="A24" s="1" t="s">
        <v>19</v>
      </c>
      <c r="B24" s="1">
        <v>12</v>
      </c>
      <c r="C24" s="1">
        <v>9</v>
      </c>
    </row>
    <row r="25" spans="1:3" ht="15">
      <c r="A25" t="s">
        <v>20</v>
      </c>
      <c r="B25">
        <v>1255</v>
      </c>
      <c r="C25">
        <v>1145</v>
      </c>
    </row>
    <row r="26" ht="15">
      <c r="A26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Stępień Grzegorz</cp:lastModifiedBy>
  <dcterms:created xsi:type="dcterms:W3CDTF">2023-11-06T08:57:54Z</dcterms:created>
  <dcterms:modified xsi:type="dcterms:W3CDTF">2023-11-15T09:58:47Z</dcterms:modified>
  <cp:category/>
  <cp:version/>
  <cp:contentType/>
  <cp:contentStatus/>
</cp:coreProperties>
</file>